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NewSAT4\Desktop\"/>
    </mc:Choice>
  </mc:AlternateContent>
  <bookViews>
    <workbookView xWindow="0" yWindow="0" windowWidth="21570" windowHeight="10245"/>
  </bookViews>
  <sheets>
    <sheet name="マスターズ" sheetId="17" r:id="rId1"/>
    <sheet name="フリースタイル" sheetId="15" r:id="rId2"/>
    <sheet name="スノーボード" sheetId="16" r:id="rId3"/>
    <sheet name="アルペン" sheetId="14" r:id="rId4"/>
    <sheet name="ジャンプ" sheetId="12" r:id="rId5"/>
    <sheet name="ノルディックコンバインド" sheetId="18" r:id="rId6"/>
    <sheet name="クロスカントリー" sheetId="13" r:id="rId7"/>
    <sheet name="スピードスキー" sheetId="19" r:id="rId8"/>
    <sheet name="テレマーク" sheetId="20" r:id="rId9"/>
    <sheet name="Sheet9" sheetId="21" r:id="rId10"/>
  </sheets>
  <definedNames>
    <definedName name="_xlnm.Print_Area" localSheetId="3">アルペン!$A$1:$G$40</definedName>
    <definedName name="_xlnm.Print_Area" localSheetId="6">クロスカントリー!$A$1:$G$40</definedName>
    <definedName name="_xlnm.Print_Area" localSheetId="4">ジャンプ!$A$1:$G$40</definedName>
    <definedName name="_xlnm.Print_Area" localSheetId="2">スノーボード!$A$1:$G$42</definedName>
    <definedName name="_xlnm.Print_Area" localSheetId="7">スピードスキー!$A$1:$G$40</definedName>
    <definedName name="_xlnm.Print_Area" localSheetId="8">テレマーク!$A$1:$G$40</definedName>
    <definedName name="_xlnm.Print_Area" localSheetId="5">ノルディックコンバインド!$A$1:$G$40</definedName>
    <definedName name="_xlnm.Print_Area" localSheetId="1">フリースタイル!$A$1:$G$40</definedName>
    <definedName name="_xlnm.Print_Area" localSheetId="0">マスターズ!$A$1:$G$40</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20" l="1"/>
  <c r="E12" i="20"/>
  <c r="F12" i="19"/>
  <c r="E12" i="19"/>
  <c r="F12" i="18"/>
  <c r="E12" i="18"/>
  <c r="F12" i="17"/>
  <c r="E12" i="17"/>
  <c r="F12" i="16"/>
  <c r="B16" i="16"/>
  <c r="E12" i="16"/>
  <c r="F14" i="16"/>
  <c r="B14" i="16"/>
  <c r="F12" i="15"/>
  <c r="E12" i="15"/>
  <c r="F12" i="14"/>
  <c r="E12" i="14"/>
  <c r="F12" i="13"/>
  <c r="E12" i="13"/>
  <c r="F12" i="12"/>
  <c r="E12" i="12"/>
</calcChain>
</file>

<file path=xl/sharedStrings.xml><?xml version="1.0" encoding="utf-8"?>
<sst xmlns="http://schemas.openxmlformats.org/spreadsheetml/2006/main" count="480" uniqueCount="114">
  <si>
    <t>Competitor</t>
    <phoneticPr fontId="1"/>
  </si>
  <si>
    <t>Gender</t>
    <phoneticPr fontId="1"/>
  </si>
  <si>
    <t>Age</t>
    <phoneticPr fontId="1"/>
  </si>
  <si>
    <t>Date</t>
    <phoneticPr fontId="1"/>
  </si>
  <si>
    <t>Place</t>
    <phoneticPr fontId="1"/>
  </si>
  <si>
    <t>Nation</t>
    <phoneticPr fontId="1"/>
  </si>
  <si>
    <t>Discipline</t>
    <phoneticPr fontId="1"/>
  </si>
  <si>
    <t>Category</t>
    <phoneticPr fontId="1"/>
  </si>
  <si>
    <t>FIS Code</t>
    <phoneticPr fontId="1"/>
  </si>
  <si>
    <t>Birth Date</t>
    <phoneticPr fontId="1"/>
  </si>
  <si>
    <t>Ski Club</t>
    <phoneticPr fontId="1"/>
  </si>
  <si>
    <r>
      <rPr>
        <sz val="11"/>
        <color theme="1"/>
        <rFont val="ＭＳ 明朝"/>
        <family val="1"/>
        <charset val="128"/>
      </rPr>
      <t>満</t>
    </r>
    <rPh sb="0" eb="1">
      <t>マン</t>
    </rPh>
    <phoneticPr fontId="1"/>
  </si>
  <si>
    <r>
      <rPr>
        <sz val="11"/>
        <color theme="1"/>
        <rFont val="ＭＳ 明朝"/>
        <family val="1"/>
        <charset val="128"/>
      </rPr>
      <t>ｶﾚﾝﾀﾞｰｲﾔｰ</t>
    </r>
    <phoneticPr fontId="1"/>
  </si>
  <si>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</si>
  <si>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</si>
  <si>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</si>
  <si>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</si>
  <si>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t>FIS</t>
    </r>
    <r>
      <rPr>
        <sz val="11"/>
        <color theme="1"/>
        <rFont val="ＭＳ 明朝"/>
        <family val="1"/>
        <charset val="128"/>
      </rPr>
      <t>競技者登録番号</t>
    </r>
    <rPh sb="3" eb="6">
      <t>キョウギシャ</t>
    </rPh>
    <rPh sb="6" eb="8">
      <t>トウロク</t>
    </rPh>
    <rPh sb="8" eb="10">
      <t>バンゴウ</t>
    </rPh>
    <phoneticPr fontId="1"/>
  </si>
  <si>
    <r>
      <rPr>
        <sz val="11"/>
        <color theme="1"/>
        <rFont val="ＭＳ 明朝"/>
        <family val="1"/>
        <charset val="128"/>
      </rPr>
      <t>選手氏名</t>
    </r>
    <rPh sb="0" eb="2">
      <t>センシュ</t>
    </rPh>
    <rPh sb="2" eb="4">
      <t>シメイ</t>
    </rPh>
    <phoneticPr fontId="1"/>
  </si>
  <si>
    <r>
      <rPr>
        <sz val="11"/>
        <color theme="1"/>
        <rFont val="ＭＳ 明朝"/>
        <family val="1"/>
        <charset val="128"/>
      </rPr>
      <t>性別</t>
    </r>
    <rPh sb="0" eb="2">
      <t>セイベツ</t>
    </rPh>
    <phoneticPr fontId="1"/>
  </si>
  <si>
    <r>
      <rPr>
        <sz val="11"/>
        <color theme="1"/>
        <rFont val="ＭＳ 明朝"/>
        <family val="1"/>
        <charset val="128"/>
      </rPr>
      <t>生年月日</t>
    </r>
    <rPh sb="0" eb="2">
      <t>セイネン</t>
    </rPh>
    <rPh sb="2" eb="4">
      <t>ガッピ</t>
    </rPh>
    <phoneticPr fontId="1"/>
  </si>
  <si>
    <r>
      <rPr>
        <sz val="11"/>
        <color theme="1"/>
        <rFont val="ＭＳ 明朝"/>
        <family val="1"/>
        <charset val="128"/>
      </rPr>
      <t>年齢</t>
    </r>
    <rPh sb="0" eb="2">
      <t>ネンレイ</t>
    </rPh>
    <phoneticPr fontId="1"/>
  </si>
  <si>
    <r>
      <rPr>
        <sz val="11"/>
        <color theme="1"/>
        <rFont val="ＭＳ 明朝"/>
        <family val="1"/>
        <charset val="128"/>
      </rPr>
      <t>引率責任者氏名</t>
    </r>
    <rPh sb="0" eb="2">
      <t>インソツ</t>
    </rPh>
    <rPh sb="2" eb="5">
      <t>セキニンシャ</t>
    </rPh>
    <rPh sb="5" eb="7">
      <t>シメイ</t>
    </rPh>
    <phoneticPr fontId="1"/>
  </si>
  <si>
    <r>
      <rPr>
        <sz val="11"/>
        <color theme="1"/>
        <rFont val="ＭＳ 明朝"/>
        <family val="1"/>
        <charset val="128"/>
      </rPr>
      <t>引率責任者所属先</t>
    </r>
    <rPh sb="0" eb="2">
      <t>インソツ</t>
    </rPh>
    <rPh sb="2" eb="5">
      <t>セキニンシャ</t>
    </rPh>
    <rPh sb="5" eb="7">
      <t>ショゾク</t>
    </rPh>
    <rPh sb="7" eb="8">
      <t>サキ</t>
    </rPh>
    <phoneticPr fontId="1"/>
  </si>
  <si>
    <r>
      <rPr>
        <sz val="11"/>
        <color theme="1"/>
        <rFont val="ＭＳ 明朝"/>
        <family val="1"/>
        <charset val="128"/>
      </rPr>
      <t>選手携帯番号</t>
    </r>
    <rPh sb="0" eb="2">
      <t>センシュ</t>
    </rPh>
    <rPh sb="2" eb="4">
      <t>ケイタイ</t>
    </rPh>
    <rPh sb="4" eb="6">
      <t>バンゴウ</t>
    </rPh>
    <phoneticPr fontId="1"/>
  </si>
  <si>
    <r>
      <rPr>
        <sz val="11"/>
        <color theme="1"/>
        <rFont val="ＭＳ 明朝"/>
        <family val="1"/>
        <charset val="128"/>
      </rPr>
      <t>引率責任者携帯番号</t>
    </r>
    <rPh sb="0" eb="2">
      <t>インソツ</t>
    </rPh>
    <rPh sb="2" eb="5">
      <t>セキニンシャ</t>
    </rPh>
    <rPh sb="5" eb="7">
      <t>ケイタイ</t>
    </rPh>
    <rPh sb="7" eb="9">
      <t>バンゴウ</t>
    </rPh>
    <phoneticPr fontId="1"/>
  </si>
  <si>
    <r>
      <rPr>
        <sz val="11"/>
        <color theme="1"/>
        <rFont val="ＭＳ 明朝"/>
        <family val="1"/>
        <charset val="128"/>
      </rPr>
      <t>引率責任者ﾒｰﾙｱﾄﾞﾚｽ</t>
    </r>
    <rPh sb="0" eb="2">
      <t>インソツ</t>
    </rPh>
    <rPh sb="2" eb="5">
      <t>セキニンシャ</t>
    </rPh>
    <phoneticPr fontId="1"/>
  </si>
  <si>
    <r>
      <rPr>
        <sz val="11"/>
        <color theme="1"/>
        <rFont val="ＭＳ 明朝"/>
        <family val="1"/>
        <charset val="128"/>
      </rPr>
      <t>開催日</t>
    </r>
    <rPh sb="0" eb="3">
      <t>カイサイビ</t>
    </rPh>
    <phoneticPr fontId="1"/>
  </si>
  <si>
    <r>
      <rPr>
        <sz val="11"/>
        <color theme="1"/>
        <rFont val="ＭＳ 明朝"/>
        <family val="1"/>
        <charset val="128"/>
      </rPr>
      <t>開催国</t>
    </r>
    <rPh sb="0" eb="2">
      <t>カイサイ</t>
    </rPh>
    <rPh sb="2" eb="3">
      <t>コク</t>
    </rPh>
    <phoneticPr fontId="1"/>
  </si>
  <si>
    <r>
      <rPr>
        <sz val="11"/>
        <color theme="1"/>
        <rFont val="ＭＳ 明朝"/>
        <family val="1"/>
        <charset val="128"/>
      </rPr>
      <t>種目</t>
    </r>
    <rPh sb="0" eb="2">
      <t>シュモク</t>
    </rPh>
    <phoneticPr fontId="1"/>
  </si>
  <si>
    <r>
      <rPr>
        <sz val="11"/>
        <color theme="1"/>
        <rFont val="ＭＳ 明朝"/>
        <family val="1"/>
        <charset val="128"/>
      </rPr>
      <t>カテゴリー</t>
    </r>
    <phoneticPr fontId="1"/>
  </si>
  <si>
    <r>
      <rPr>
        <sz val="11"/>
        <color theme="1"/>
        <rFont val="ＭＳ 明朝"/>
        <family val="1"/>
        <charset val="128"/>
      </rPr>
      <t>誓約日</t>
    </r>
    <rPh sb="0" eb="2">
      <t>セイヤク</t>
    </rPh>
    <rPh sb="2" eb="3">
      <t>ヒ</t>
    </rPh>
    <phoneticPr fontId="1"/>
  </si>
  <si>
    <r>
      <rPr>
        <sz val="11"/>
        <color theme="1"/>
        <rFont val="ＭＳ 明朝"/>
        <family val="1"/>
        <charset val="128"/>
      </rPr>
      <t>（選手が未成年の場合）</t>
    </r>
    <rPh sb="1" eb="3">
      <t>センシュ</t>
    </rPh>
    <rPh sb="4" eb="7">
      <t>ミセイネン</t>
    </rPh>
    <rPh sb="8" eb="10">
      <t>バアイ</t>
    </rPh>
    <phoneticPr fontId="1"/>
  </si>
  <si>
    <r>
      <rPr>
        <sz val="11"/>
        <color theme="1"/>
        <rFont val="ＭＳ 明朝"/>
        <family val="1"/>
        <charset val="128"/>
      </rPr>
      <t>保護者氏名</t>
    </r>
    <rPh sb="0" eb="3">
      <t>ホゴシャ</t>
    </rPh>
    <rPh sb="3" eb="5">
      <t>シメイ</t>
    </rPh>
    <phoneticPr fontId="1"/>
  </si>
  <si>
    <r>
      <rPr>
        <sz val="12"/>
        <color theme="1"/>
        <rFont val="ＭＳ 明朝"/>
        <family val="1"/>
        <charset val="128"/>
      </rPr>
      <t>海外における</t>
    </r>
    <r>
      <rPr>
        <sz val="12"/>
        <color theme="1"/>
        <rFont val="Times New Roman"/>
        <family val="1"/>
      </rPr>
      <t>FIS</t>
    </r>
    <r>
      <rPr>
        <sz val="12"/>
        <color theme="1"/>
        <rFont val="ＭＳ 明朝"/>
        <family val="1"/>
        <charset val="128"/>
      </rPr>
      <t>公認大会参加申請に伴う誓約書</t>
    </r>
    <phoneticPr fontId="1"/>
  </si>
  <si>
    <t>保証人氏名</t>
    <rPh sb="0" eb="3">
      <t>ホショウニン</t>
    </rPh>
    <rPh sb="3" eb="5">
      <t>シメイ</t>
    </rPh>
    <phoneticPr fontId="1"/>
  </si>
  <si>
    <t>保証人住所</t>
    <rPh sb="0" eb="3">
      <t>ホショウニン</t>
    </rPh>
    <rPh sb="3" eb="5">
      <t>ジュウショ</t>
    </rPh>
    <phoneticPr fontId="1"/>
  </si>
  <si>
    <t>保証人電話番号</t>
    <rPh sb="0" eb="3">
      <t>ホショウニン</t>
    </rPh>
    <rPh sb="3" eb="5">
      <t>デンワ</t>
    </rPh>
    <rPh sb="5" eb="7">
      <t>バンゴウ</t>
    </rPh>
    <phoneticPr fontId="1"/>
  </si>
  <si>
    <t>申請者との関係</t>
    <rPh sb="0" eb="3">
      <t>シンセイシャ</t>
    </rPh>
    <rPh sb="5" eb="7">
      <t>カンケイ</t>
    </rPh>
    <phoneticPr fontId="1"/>
  </si>
  <si>
    <t>保証人ﾒｰﾙｱﾄﾞﾚｽ</t>
    <rPh sb="0" eb="3">
      <t>ホショウニン</t>
    </rPh>
    <phoneticPr fontId="1"/>
  </si>
  <si>
    <t>選手ﾒｰﾙｱﾄﾞﾚｽ</t>
    <rPh sb="0" eb="2">
      <t>センシュ</t>
    </rPh>
    <phoneticPr fontId="1"/>
  </si>
  <si>
    <r>
      <rPr>
        <sz val="10.5"/>
        <color theme="1"/>
        <rFont val="ＭＳ 明朝"/>
        <family val="1"/>
        <charset val="128"/>
      </rPr>
      <t>標記について、下記の通り参加希望がありました。
審査の結果、推薦いたしますので、国際ライセンスの発行および参加をご承認くださいますようお願い申し上げます。</t>
    </r>
    <rPh sb="40" eb="42">
      <t>コクサイ</t>
    </rPh>
    <rPh sb="48" eb="50">
      <t>ハッコウ</t>
    </rPh>
    <rPh sb="53" eb="55">
      <t>サンカ</t>
    </rPh>
    <phoneticPr fontId="1"/>
  </si>
  <si>
    <t>所属団体（クラブ）名</t>
    <rPh sb="0" eb="2">
      <t>ショゾク</t>
    </rPh>
    <rPh sb="2" eb="4">
      <t>ダンタイ</t>
    </rPh>
    <rPh sb="9" eb="10">
      <t>メイ</t>
    </rPh>
    <phoneticPr fontId="1"/>
  </si>
  <si>
    <t>開催地名</t>
    <rPh sb="0" eb="3">
      <t>カイサイチ</t>
    </rPh>
    <rPh sb="3" eb="4">
      <t>メイ</t>
    </rPh>
    <phoneticPr fontId="1"/>
  </si>
  <si>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公認大会参加許可・国際ライセンス発行申請書</t>
    </r>
    <rPh sb="0" eb="2">
      <t>カイガイ</t>
    </rPh>
    <rPh sb="5" eb="7">
      <t>コウニン</t>
    </rPh>
    <rPh sb="7" eb="9">
      <t>タイカイ</t>
    </rPh>
    <rPh sb="9" eb="11">
      <t>サンカ</t>
    </rPh>
    <rPh sb="11" eb="13">
      <t>キョカ</t>
    </rPh>
    <rPh sb="14" eb="16">
      <t>コクサイ</t>
    </rPh>
    <rPh sb="21" eb="23">
      <t>ハッコウ</t>
    </rPh>
    <rPh sb="23" eb="26">
      <t>シンセイショ</t>
    </rPh>
    <phoneticPr fontId="1"/>
  </si>
  <si>
    <r>
      <rPr>
        <sz val="11"/>
        <color theme="1"/>
        <rFont val="ＭＳ 明朝"/>
        <family val="1"/>
        <charset val="128"/>
      </rPr>
      <t>私は標記申請をするにあたり、下記のとおり誓約します。
競技者登録宣誓書はすでに</t>
    </r>
    <r>
      <rPr>
        <sz val="11"/>
        <color theme="1"/>
        <rFont val="Times New Roman"/>
        <family val="1"/>
      </rPr>
      <t>SAJ</t>
    </r>
    <r>
      <rPr>
        <sz val="11"/>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1"/>
        <color theme="1"/>
        <rFont val="Times New Roman"/>
        <family val="1"/>
      </rPr>
      <t>SAJ</t>
    </r>
    <r>
      <rPr>
        <sz val="11"/>
        <color theme="1"/>
        <rFont val="ＭＳ 明朝"/>
        <family val="1"/>
        <charset val="128"/>
      </rPr>
      <t>が定めた優先順位に従います。傷害保険には本人の責任において加入し、旅行中や大会中に事故や問題が発生しても</t>
    </r>
    <r>
      <rPr>
        <sz val="11"/>
        <color theme="1"/>
        <rFont val="Times New Roman"/>
        <family val="1"/>
      </rPr>
      <t>SAJ</t>
    </r>
    <r>
      <rPr>
        <sz val="11"/>
        <color theme="1"/>
        <rFont val="ＭＳ 明朝"/>
        <family val="1"/>
        <charset val="128"/>
      </rPr>
      <t>には一切迷惑をかけません。トレーニング及び大会参加に際し、準備と安全に十分注意し、成果をあげるよう努力します。</t>
    </r>
    <r>
      <rPr>
        <sz val="11"/>
        <color theme="1"/>
        <rFont val="Times New Roman"/>
        <family val="1"/>
      </rPr>
      <t>FIS</t>
    </r>
    <r>
      <rPr>
        <sz val="11"/>
        <color theme="1"/>
        <rFont val="ＭＳ 明朝"/>
        <family val="1"/>
        <charset val="128"/>
      </rPr>
      <t>及び</t>
    </r>
    <r>
      <rPr>
        <sz val="11"/>
        <color theme="1"/>
        <rFont val="Times New Roman"/>
        <family val="1"/>
      </rPr>
      <t>SAJ</t>
    </r>
    <r>
      <rPr>
        <sz val="11"/>
        <color theme="1"/>
        <rFont val="ＭＳ 明朝"/>
        <family val="1"/>
        <charset val="128"/>
      </rPr>
      <t>ルールを理解、遵守し、日本選手の品位と誇りを堅持し行動します。</t>
    </r>
    <phoneticPr fontId="1"/>
  </si>
  <si>
    <t>JP</t>
    <phoneticPr fontId="1"/>
  </si>
  <si>
    <t>会長　殿</t>
    <rPh sb="0" eb="2">
      <t>カイチョウ</t>
    </rPh>
    <rPh sb="3" eb="4">
      <t>ドノ</t>
    </rPh>
    <phoneticPr fontId="1"/>
  </si>
  <si>
    <t>公益財団法人 全日本スキー連盟</t>
    <rPh sb="0" eb="2">
      <t>コウエキ</t>
    </rPh>
    <rPh sb="2" eb="4">
      <t>ザイダン</t>
    </rPh>
    <rPh sb="4" eb="6">
      <t>ホウジン</t>
    </rPh>
    <rPh sb="7" eb="10">
      <t>ゼンニホン</t>
    </rPh>
    <rPh sb="13" eb="15">
      <t>レンメイ</t>
    </rPh>
    <phoneticPr fontId="1"/>
  </si>
  <si>
    <t>CC</t>
    <phoneticPr fontId="1"/>
  </si>
  <si>
    <t>FIS Code</t>
    <phoneticPr fontId="1"/>
  </si>
  <si>
    <t>Competitor</t>
    <phoneticPr fontId="1"/>
  </si>
  <si>
    <t>Competitor</t>
    <phoneticPr fontId="1"/>
  </si>
  <si>
    <t>Gender</t>
    <phoneticPr fontId="1"/>
  </si>
  <si>
    <t>Birth Date</t>
    <phoneticPr fontId="1"/>
  </si>
  <si>
    <t>Age</t>
    <phoneticPr fontId="1"/>
  </si>
  <si>
    <t>Ski Club</t>
    <phoneticPr fontId="1"/>
  </si>
  <si>
    <r>
      <rPr>
        <sz val="11"/>
        <color theme="1"/>
        <rFont val="ＭＳ 明朝"/>
        <family val="1"/>
        <charset val="128"/>
      </rPr>
      <t>ｶﾚﾝﾀﾞｰｲﾔｰ</t>
    </r>
    <phoneticPr fontId="1"/>
  </si>
  <si>
    <t>Date</t>
    <phoneticPr fontId="1"/>
  </si>
  <si>
    <t>Date</t>
    <phoneticPr fontId="1"/>
  </si>
  <si>
    <t>Place</t>
    <phoneticPr fontId="1"/>
  </si>
  <si>
    <t>Nation</t>
    <phoneticPr fontId="1"/>
  </si>
  <si>
    <t>Discipline</t>
    <phoneticPr fontId="1"/>
  </si>
  <si>
    <t>Category</t>
    <phoneticPr fontId="1"/>
  </si>
  <si>
    <t>Category</t>
    <phoneticPr fontId="1"/>
  </si>
  <si>
    <r>
      <rPr>
        <sz val="11"/>
        <color theme="1"/>
        <rFont val="ＭＳ 明朝"/>
        <family val="1"/>
        <charset val="128"/>
      </rPr>
      <t>カテゴリー</t>
    </r>
    <phoneticPr fontId="1"/>
  </si>
  <si>
    <t>Km</t>
    <phoneticPr fontId="1"/>
  </si>
  <si>
    <t>Km</t>
  </si>
  <si>
    <r>
      <rPr>
        <sz val="12"/>
        <color theme="1"/>
        <rFont val="ＭＳ 明朝"/>
        <family val="1"/>
        <charset val="128"/>
      </rPr>
      <t>海外における</t>
    </r>
    <r>
      <rPr>
        <sz val="12"/>
        <color theme="1"/>
        <rFont val="Times New Roman"/>
        <family val="1"/>
      </rPr>
      <t>FIS</t>
    </r>
    <r>
      <rPr>
        <sz val="12"/>
        <color theme="1"/>
        <rFont val="ＭＳ 明朝"/>
        <family val="1"/>
        <charset val="128"/>
      </rPr>
      <t>公認大会参加申請に伴う誓約書</t>
    </r>
    <phoneticPr fontId="1"/>
  </si>
  <si>
    <r>
      <rPr>
        <sz val="11"/>
        <color theme="1"/>
        <rFont val="ＭＳ 明朝"/>
        <family val="1"/>
        <charset val="128"/>
      </rPr>
      <t>私は標記申請をするにあたり、下記のとおり誓約します。
競技者登録宣誓書はすでに</t>
    </r>
    <r>
      <rPr>
        <sz val="11"/>
        <color theme="1"/>
        <rFont val="Times New Roman"/>
        <family val="1"/>
      </rPr>
      <t>SAJ</t>
    </r>
    <r>
      <rPr>
        <sz val="11"/>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1"/>
        <color theme="1"/>
        <rFont val="Times New Roman"/>
        <family val="1"/>
      </rPr>
      <t>SAJ</t>
    </r>
    <r>
      <rPr>
        <sz val="11"/>
        <color theme="1"/>
        <rFont val="ＭＳ 明朝"/>
        <family val="1"/>
        <charset val="128"/>
      </rPr>
      <t>が定めた優先順位に従います。傷害保険には本人の責任において加入し、旅行中や大会中に事故や問題が発生しても</t>
    </r>
    <r>
      <rPr>
        <sz val="11"/>
        <color theme="1"/>
        <rFont val="Times New Roman"/>
        <family val="1"/>
      </rPr>
      <t>SAJ</t>
    </r>
    <r>
      <rPr>
        <sz val="11"/>
        <color theme="1"/>
        <rFont val="ＭＳ 明朝"/>
        <family val="1"/>
        <charset val="128"/>
      </rPr>
      <t>には一切迷惑をかけません。トレーニング及び大会参加に際し、準備と安全に十分注意し、成果をあげるよう努力します。</t>
    </r>
    <r>
      <rPr>
        <sz val="11"/>
        <color theme="1"/>
        <rFont val="Times New Roman"/>
        <family val="1"/>
      </rPr>
      <t>FIS</t>
    </r>
    <r>
      <rPr>
        <sz val="11"/>
        <color theme="1"/>
        <rFont val="ＭＳ 明朝"/>
        <family val="1"/>
        <charset val="128"/>
      </rPr>
      <t>及び</t>
    </r>
    <r>
      <rPr>
        <sz val="11"/>
        <color theme="1"/>
        <rFont val="Times New Roman"/>
        <family val="1"/>
      </rPr>
      <t>SAJ</t>
    </r>
    <r>
      <rPr>
        <sz val="11"/>
        <color theme="1"/>
        <rFont val="ＭＳ 明朝"/>
        <family val="1"/>
        <charset val="128"/>
      </rPr>
      <t>ルールを理解、遵守し、日本選手の品位と誇りを堅持し行動します。</t>
    </r>
    <phoneticPr fontId="1"/>
  </si>
  <si>
    <t>AL</t>
    <phoneticPr fontId="1"/>
  </si>
  <si>
    <t>FIS Code</t>
    <phoneticPr fontId="1"/>
  </si>
  <si>
    <t>Age</t>
    <phoneticPr fontId="1"/>
  </si>
  <si>
    <r>
      <rPr>
        <sz val="11"/>
        <color theme="1"/>
        <rFont val="ＭＳ 明朝"/>
        <family val="1"/>
        <charset val="128"/>
      </rPr>
      <t>ｶﾚﾝﾀﾞｰｲﾔｰ</t>
    </r>
    <phoneticPr fontId="1"/>
  </si>
  <si>
    <t>Date</t>
    <phoneticPr fontId="1"/>
  </si>
  <si>
    <t>Place</t>
    <phoneticPr fontId="1"/>
  </si>
  <si>
    <t>Nation</t>
    <phoneticPr fontId="1"/>
  </si>
  <si>
    <t>Discipline</t>
    <phoneticPr fontId="1"/>
  </si>
  <si>
    <t>FS</t>
  </si>
  <si>
    <r>
      <rPr>
        <sz val="10.5"/>
        <color theme="1"/>
        <rFont val="ＭＳ 明朝"/>
        <family val="1"/>
        <charset val="128"/>
      </rPr>
      <t>標記について、下記の通り参加希望がありました。
審査の結果、推薦いたしますので、国際ライセンスの発行および参加をご承認くださいますようお願い申し上げます。</t>
    </r>
    <phoneticPr fontId="1"/>
  </si>
  <si>
    <r>
      <rPr>
        <sz val="11"/>
        <color theme="1"/>
        <rFont val="ＭＳ 明朝"/>
        <family val="1"/>
        <charset val="128"/>
      </rPr>
      <t>ｶﾚﾝﾀﾞｰｲﾔｰ</t>
    </r>
    <phoneticPr fontId="1"/>
  </si>
  <si>
    <t>Place</t>
    <phoneticPr fontId="1"/>
  </si>
  <si>
    <r>
      <rPr>
        <sz val="11"/>
        <color theme="1"/>
        <rFont val="ＭＳ 明朝"/>
        <family val="1"/>
        <charset val="128"/>
      </rPr>
      <t>カテゴリー</t>
    </r>
    <phoneticPr fontId="1"/>
  </si>
  <si>
    <t>SB</t>
    <phoneticPr fontId="1"/>
  </si>
  <si>
    <t>FIS Code</t>
    <phoneticPr fontId="1"/>
  </si>
  <si>
    <t>Gender</t>
    <phoneticPr fontId="1"/>
  </si>
  <si>
    <t>Birth Date</t>
    <phoneticPr fontId="1"/>
  </si>
  <si>
    <r>
      <t>HP,SBS,BA</t>
    </r>
    <r>
      <rPr>
        <sz val="11"/>
        <color theme="1"/>
        <rFont val="ＭＳ 明朝"/>
        <family val="1"/>
        <charset val="128"/>
      </rPr>
      <t>年齢制限</t>
    </r>
    <rPh sb="9" eb="11">
      <t>ネンレイ</t>
    </rPh>
    <rPh sb="11" eb="13">
      <t>セイゲン</t>
    </rPh>
    <phoneticPr fontId="1"/>
  </si>
  <si>
    <t>引率責任者帯同条件</t>
    <rPh sb="0" eb="2">
      <t>インソツ</t>
    </rPh>
    <rPh sb="2" eb="5">
      <t>セキニンシャ</t>
    </rPh>
    <rPh sb="5" eb="7">
      <t>タイドウ</t>
    </rPh>
    <rPh sb="7" eb="9">
      <t>ジョウケン</t>
    </rPh>
    <phoneticPr fontId="1"/>
  </si>
  <si>
    <r>
      <t>AL,SBX</t>
    </r>
    <r>
      <rPr>
        <sz val="11"/>
        <color theme="1"/>
        <rFont val="ＭＳ 明朝"/>
        <family val="1"/>
        <charset val="128"/>
      </rPr>
      <t>年齢制限</t>
    </r>
    <rPh sb="6" eb="8">
      <t>ネンレイ</t>
    </rPh>
    <rPh sb="8" eb="10">
      <t>セイゲン</t>
    </rPh>
    <phoneticPr fontId="1"/>
  </si>
  <si>
    <t>Place</t>
    <phoneticPr fontId="1"/>
  </si>
  <si>
    <t>Discipline</t>
    <phoneticPr fontId="1"/>
  </si>
  <si>
    <r>
      <rPr>
        <sz val="6"/>
        <color theme="1"/>
        <rFont val="ＭＳ Ｐ明朝"/>
        <family val="1"/>
        <charset val="128"/>
      </rPr>
      <t xml:space="preserve">【エントリー】
</t>
    </r>
    <r>
      <rPr>
        <sz val="6"/>
        <color theme="1"/>
        <rFont val="Times New Roman"/>
        <family val="1"/>
      </rPr>
      <t>COC</t>
    </r>
    <r>
      <rPr>
        <sz val="6"/>
        <color theme="1"/>
        <rFont val="ＭＳ Ｐ明朝"/>
        <family val="1"/>
        <charset val="128"/>
      </rPr>
      <t>については、</t>
    </r>
    <r>
      <rPr>
        <sz val="6"/>
        <color theme="1"/>
        <rFont val="Times New Roman"/>
        <family val="1"/>
      </rPr>
      <t>SAJ</t>
    </r>
    <r>
      <rPr>
        <sz val="6"/>
        <color theme="1"/>
        <rFont val="ＭＳ Ｐ明朝"/>
        <family val="1"/>
        <charset val="128"/>
      </rPr>
      <t>担当者がナショナルエントリーを行う。</t>
    </r>
    <r>
      <rPr>
        <sz val="6"/>
        <color theme="1"/>
        <rFont val="Times New Roman"/>
        <family val="1"/>
      </rPr>
      <t>FIS</t>
    </r>
    <r>
      <rPr>
        <sz val="6"/>
        <color theme="1"/>
        <rFont val="ＭＳ Ｐ明朝"/>
        <family val="1"/>
        <charset val="128"/>
      </rPr>
      <t>、</t>
    </r>
    <r>
      <rPr>
        <sz val="6"/>
        <color theme="1"/>
        <rFont val="Times New Roman"/>
        <family val="1"/>
      </rPr>
      <t>NC</t>
    </r>
    <r>
      <rPr>
        <sz val="6"/>
        <color theme="1"/>
        <rFont val="ＭＳ Ｐ明朝"/>
        <family val="1"/>
        <charset val="128"/>
      </rPr>
      <t>については原則各個人の責任において行う。但し、クォータがオーバーした場合と大会組織委員会がナショナルエントリーを求めた場合は、</t>
    </r>
    <r>
      <rPr>
        <sz val="6"/>
        <color theme="1"/>
        <rFont val="Times New Roman"/>
        <family val="1"/>
      </rPr>
      <t>SAJ</t>
    </r>
    <r>
      <rPr>
        <sz val="6"/>
        <color theme="1"/>
        <rFont val="ＭＳ Ｐ明朝"/>
        <family val="1"/>
        <charset val="128"/>
      </rPr>
      <t>担当者が行う。選手（引率責任者）の携帯番号、メールアドレスは、</t>
    </r>
    <r>
      <rPr>
        <sz val="6"/>
        <color theme="1"/>
        <rFont val="Times New Roman"/>
        <family val="1"/>
      </rPr>
      <t>SAJ</t>
    </r>
    <r>
      <rPr>
        <sz val="6"/>
        <color theme="1"/>
        <rFont val="ＭＳ Ｐ明朝"/>
        <family val="1"/>
        <charset val="128"/>
      </rPr>
      <t>及び現地大会組織委員会からの（パソコンでの）メールが受け取り可能で、迅速に滞りなく連絡の取れるものであること。
【引率責任者】
海外大会参戦時（大会公式練習及び予選決勝）には</t>
    </r>
    <r>
      <rPr>
        <sz val="6"/>
        <color theme="1"/>
        <rFont val="Times New Roman"/>
        <family val="1"/>
      </rPr>
      <t>20</t>
    </r>
    <r>
      <rPr>
        <sz val="6"/>
        <color theme="1"/>
        <rFont val="ＭＳ Ｐ明朝"/>
        <family val="1"/>
        <charset val="128"/>
      </rPr>
      <t>歳以上の引率責任者を必要とする。引率責任者は申請書によって推薦される加盟団体が認めた者（現地での引受者も含む）に限り、申請選手と同一大会に出場する他の選手が兼務することはできない。また</t>
    </r>
    <r>
      <rPr>
        <sz val="6"/>
        <color theme="1"/>
        <rFont val="Times New Roman"/>
        <family val="1"/>
      </rPr>
      <t>18</t>
    </r>
    <r>
      <rPr>
        <sz val="6"/>
        <color theme="1"/>
        <rFont val="ＭＳ Ｐ明朝"/>
        <family val="1"/>
        <charset val="128"/>
      </rPr>
      <t>歳未満の選手の海外渡航時には</t>
    </r>
    <r>
      <rPr>
        <sz val="6"/>
        <color theme="1"/>
        <rFont val="Times New Roman"/>
        <family val="1"/>
      </rPr>
      <t>20</t>
    </r>
    <r>
      <rPr>
        <sz val="6"/>
        <color theme="1"/>
        <rFont val="ＭＳ Ｐ明朝"/>
        <family val="1"/>
        <charset val="128"/>
      </rPr>
      <t>歳以上の者が必ず同行しなくてはならない。</t>
    </r>
    <phoneticPr fontId="1"/>
  </si>
  <si>
    <r>
      <rPr>
        <sz val="11"/>
        <color theme="1"/>
        <rFont val="ＭＳ 明朝"/>
        <family val="1"/>
        <charset val="128"/>
      </rPr>
      <t>私は標記申請をするにあたり、下記のとおり誓約します。
競技者登録宣誓書はすでに</t>
    </r>
    <r>
      <rPr>
        <sz val="11"/>
        <color theme="1"/>
        <rFont val="Times New Roman"/>
        <family val="1"/>
      </rPr>
      <t>SAJ</t>
    </r>
    <r>
      <rPr>
        <sz val="11"/>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1"/>
        <color theme="1"/>
        <rFont val="Times New Roman"/>
        <family val="1"/>
      </rPr>
      <t>SAJ</t>
    </r>
    <r>
      <rPr>
        <sz val="11"/>
        <color theme="1"/>
        <rFont val="ＭＳ 明朝"/>
        <family val="1"/>
        <charset val="128"/>
      </rPr>
      <t>が定めた優先順位に従います。傷害保険には本人の責任において加入し、旅行中や大会中に事故や問題が発生しても</t>
    </r>
    <r>
      <rPr>
        <sz val="11"/>
        <color theme="1"/>
        <rFont val="Times New Roman"/>
        <family val="1"/>
      </rPr>
      <t>SAJ</t>
    </r>
    <r>
      <rPr>
        <sz val="11"/>
        <color theme="1"/>
        <rFont val="ＭＳ 明朝"/>
        <family val="1"/>
        <charset val="128"/>
      </rPr>
      <t>には一切迷惑をかけません。トレーニング及び大会参加に際し、準備と安全に十分注意し、成果をあげるよう努力します。</t>
    </r>
    <r>
      <rPr>
        <sz val="11"/>
        <color theme="1"/>
        <rFont val="Times New Roman"/>
        <family val="1"/>
      </rPr>
      <t>FIS</t>
    </r>
    <r>
      <rPr>
        <sz val="11"/>
        <color theme="1"/>
        <rFont val="ＭＳ 明朝"/>
        <family val="1"/>
        <charset val="128"/>
      </rPr>
      <t>及び</t>
    </r>
    <r>
      <rPr>
        <sz val="11"/>
        <color theme="1"/>
        <rFont val="Times New Roman"/>
        <family val="1"/>
      </rPr>
      <t>SAJ</t>
    </r>
    <r>
      <rPr>
        <sz val="11"/>
        <color theme="1"/>
        <rFont val="ＭＳ 明朝"/>
        <family val="1"/>
        <charset val="128"/>
      </rPr>
      <t>ルールを理解、遵守し、日本選手の品位と誇りを堅持し行動します。</t>
    </r>
    <phoneticPr fontId="1"/>
  </si>
  <si>
    <t>MS</t>
    <phoneticPr fontId="1"/>
  </si>
  <si>
    <t>Discipline</t>
    <phoneticPr fontId="1"/>
  </si>
  <si>
    <r>
      <rPr>
        <sz val="11"/>
        <color theme="1"/>
        <rFont val="ＭＳ 明朝"/>
        <family val="1"/>
        <charset val="128"/>
      </rPr>
      <t>私は標記申請をするにあたり、下記のとおり誓約します。
競技者登録宣誓書はすでに</t>
    </r>
    <r>
      <rPr>
        <sz val="11"/>
        <color theme="1"/>
        <rFont val="Times New Roman"/>
        <family val="1"/>
      </rPr>
      <t>SAJ</t>
    </r>
    <r>
      <rPr>
        <sz val="11"/>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1"/>
        <color theme="1"/>
        <rFont val="Times New Roman"/>
        <family val="1"/>
      </rPr>
      <t>SAJ</t>
    </r>
    <r>
      <rPr>
        <sz val="11"/>
        <color theme="1"/>
        <rFont val="ＭＳ 明朝"/>
        <family val="1"/>
        <charset val="128"/>
      </rPr>
      <t>が定めた優先順位に従います。傷害保険には本人の責任において加入し、旅行中や大会中に事故や問題が発生しても</t>
    </r>
    <r>
      <rPr>
        <sz val="11"/>
        <color theme="1"/>
        <rFont val="Times New Roman"/>
        <family val="1"/>
      </rPr>
      <t>SAJ</t>
    </r>
    <r>
      <rPr>
        <sz val="11"/>
        <color theme="1"/>
        <rFont val="ＭＳ 明朝"/>
        <family val="1"/>
        <charset val="128"/>
      </rPr>
      <t>には一切迷惑をかけません。トレーニング及び大会参加に際し、準備と安全に十分注意し、成果をあげるよう努力します。</t>
    </r>
    <r>
      <rPr>
        <sz val="11"/>
        <color theme="1"/>
        <rFont val="Times New Roman"/>
        <family val="1"/>
      </rPr>
      <t>FIS</t>
    </r>
    <r>
      <rPr>
        <sz val="11"/>
        <color theme="1"/>
        <rFont val="ＭＳ 明朝"/>
        <family val="1"/>
        <charset val="128"/>
      </rPr>
      <t>及び</t>
    </r>
    <r>
      <rPr>
        <sz val="11"/>
        <color theme="1"/>
        <rFont val="Times New Roman"/>
        <family val="1"/>
      </rPr>
      <t>SAJ</t>
    </r>
    <r>
      <rPr>
        <sz val="11"/>
        <color theme="1"/>
        <rFont val="ＭＳ 明朝"/>
        <family val="1"/>
        <charset val="128"/>
      </rPr>
      <t>ルールを理解、遵守し、日本選手の品位と誇りを堅持し行動します。</t>
    </r>
    <phoneticPr fontId="1"/>
  </si>
  <si>
    <t>NC</t>
    <phoneticPr fontId="1"/>
  </si>
  <si>
    <t>FIS Code</t>
    <phoneticPr fontId="1"/>
  </si>
  <si>
    <t>Gender</t>
    <phoneticPr fontId="1"/>
  </si>
  <si>
    <t>Date</t>
    <phoneticPr fontId="1"/>
  </si>
  <si>
    <r>
      <rPr>
        <sz val="12"/>
        <color theme="1"/>
        <rFont val="ＭＳ 明朝"/>
        <family val="1"/>
        <charset val="128"/>
      </rPr>
      <t>海外における</t>
    </r>
    <r>
      <rPr>
        <sz val="12"/>
        <color theme="1"/>
        <rFont val="Times New Roman"/>
        <family val="1"/>
      </rPr>
      <t>FIS</t>
    </r>
    <r>
      <rPr>
        <sz val="12"/>
        <color theme="1"/>
        <rFont val="ＭＳ 明朝"/>
        <family val="1"/>
        <charset val="128"/>
      </rPr>
      <t>公認大会参加申請に伴う誓約書</t>
    </r>
    <phoneticPr fontId="1"/>
  </si>
  <si>
    <r>
      <rPr>
        <sz val="11"/>
        <color theme="1"/>
        <rFont val="ＭＳ 明朝"/>
        <family val="1"/>
        <charset val="128"/>
      </rPr>
      <t>私は標記申請をするにあたり、下記のとおり誓約します。
競技者登録宣誓書はすでに</t>
    </r>
    <r>
      <rPr>
        <sz val="11"/>
        <color theme="1"/>
        <rFont val="Times New Roman"/>
        <family val="1"/>
      </rPr>
      <t>SAJ</t>
    </r>
    <r>
      <rPr>
        <sz val="11"/>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1"/>
        <color theme="1"/>
        <rFont val="Times New Roman"/>
        <family val="1"/>
      </rPr>
      <t>SAJ</t>
    </r>
    <r>
      <rPr>
        <sz val="11"/>
        <color theme="1"/>
        <rFont val="ＭＳ 明朝"/>
        <family val="1"/>
        <charset val="128"/>
      </rPr>
      <t>が定めた優先順位に従います。傷害保険には本人の責任において加入し、旅行中や大会中に事故や問題が発生しても</t>
    </r>
    <r>
      <rPr>
        <sz val="11"/>
        <color theme="1"/>
        <rFont val="Times New Roman"/>
        <family val="1"/>
      </rPr>
      <t>SAJ</t>
    </r>
    <r>
      <rPr>
        <sz val="11"/>
        <color theme="1"/>
        <rFont val="ＭＳ 明朝"/>
        <family val="1"/>
        <charset val="128"/>
      </rPr>
      <t>には一切迷惑をかけません。トレーニング及び大会参加に際し、準備と安全に十分注意し、成果をあげるよう努力します。</t>
    </r>
    <r>
      <rPr>
        <sz val="11"/>
        <color theme="1"/>
        <rFont val="Times New Roman"/>
        <family val="1"/>
      </rPr>
      <t>FIS</t>
    </r>
    <r>
      <rPr>
        <sz val="11"/>
        <color theme="1"/>
        <rFont val="ＭＳ 明朝"/>
        <family val="1"/>
        <charset val="128"/>
      </rPr>
      <t>及び</t>
    </r>
    <r>
      <rPr>
        <sz val="11"/>
        <color theme="1"/>
        <rFont val="Times New Roman"/>
        <family val="1"/>
      </rPr>
      <t>SAJ</t>
    </r>
    <r>
      <rPr>
        <sz val="11"/>
        <color theme="1"/>
        <rFont val="ＭＳ 明朝"/>
        <family val="1"/>
        <charset val="128"/>
      </rPr>
      <t>ルールを理解、遵守し、日本選手の品位と誇りを堅持し行動します。</t>
    </r>
    <phoneticPr fontId="1"/>
  </si>
  <si>
    <t>SS</t>
    <phoneticPr fontId="1"/>
  </si>
  <si>
    <t>Category</t>
    <phoneticPr fontId="1"/>
  </si>
  <si>
    <r>
      <rPr>
        <sz val="12"/>
        <color theme="1"/>
        <rFont val="ＭＳ 明朝"/>
        <family val="1"/>
        <charset val="128"/>
      </rPr>
      <t>海外における</t>
    </r>
    <r>
      <rPr>
        <sz val="12"/>
        <color theme="1"/>
        <rFont val="Times New Roman"/>
        <family val="1"/>
      </rPr>
      <t>FIS</t>
    </r>
    <r>
      <rPr>
        <sz val="12"/>
        <color theme="1"/>
        <rFont val="ＭＳ 明朝"/>
        <family val="1"/>
        <charset val="128"/>
      </rPr>
      <t>公認大会参加申請に伴う誓約書</t>
    </r>
    <phoneticPr fontId="1"/>
  </si>
  <si>
    <t>TM</t>
    <phoneticPr fontId="1"/>
  </si>
  <si>
    <t>Date</t>
    <phoneticPr fontId="1"/>
  </si>
  <si>
    <t>Place</t>
    <phoneticPr fontId="1"/>
  </si>
  <si>
    <t>Nation</t>
    <phoneticPr fontId="1"/>
  </si>
  <si>
    <r>
      <rPr>
        <sz val="11"/>
        <color theme="1"/>
        <rFont val="ＭＳ 明朝"/>
        <family val="1"/>
        <charset val="128"/>
      </rPr>
      <t>カテゴリー</t>
    </r>
    <phoneticPr fontId="1"/>
  </si>
  <si>
    <r>
      <rPr>
        <sz val="11"/>
        <color theme="1"/>
        <rFont val="ＭＳ 明朝"/>
        <family val="1"/>
        <charset val="128"/>
      </rPr>
      <t>私は標記申請をするにあたり、下記のとおり誓約します。
競技者登録宣誓書はすでに</t>
    </r>
    <r>
      <rPr>
        <sz val="11"/>
        <color theme="1"/>
        <rFont val="Times New Roman"/>
        <family val="1"/>
      </rPr>
      <t>SAJ</t>
    </r>
    <r>
      <rPr>
        <sz val="11"/>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1"/>
        <color theme="1"/>
        <rFont val="Times New Roman"/>
        <family val="1"/>
      </rPr>
      <t>SAJ</t>
    </r>
    <r>
      <rPr>
        <sz val="11"/>
        <color theme="1"/>
        <rFont val="ＭＳ 明朝"/>
        <family val="1"/>
        <charset val="128"/>
      </rPr>
      <t>が定めた優先順位に従います。傷害保険には本人の責任において加入し、旅行中や大会中に事故や問題が発生しても</t>
    </r>
    <r>
      <rPr>
        <sz val="11"/>
        <color theme="1"/>
        <rFont val="Times New Roman"/>
        <family val="1"/>
      </rPr>
      <t>SAJ</t>
    </r>
    <r>
      <rPr>
        <sz val="11"/>
        <color theme="1"/>
        <rFont val="ＭＳ 明朝"/>
        <family val="1"/>
        <charset val="128"/>
      </rPr>
      <t>には一切迷惑をかけません。トレーニング及び大会参加に際し、準備と安全に十分注意し、成果をあげるよう努力します。</t>
    </r>
    <r>
      <rPr>
        <sz val="11"/>
        <color theme="1"/>
        <rFont val="Times New Roman"/>
        <family val="1"/>
      </rPr>
      <t>FIS</t>
    </r>
    <r>
      <rPr>
        <sz val="11"/>
        <color theme="1"/>
        <rFont val="ＭＳ 明朝"/>
        <family val="1"/>
        <charset val="128"/>
      </rPr>
      <t>及び</t>
    </r>
    <r>
      <rPr>
        <sz val="11"/>
        <color theme="1"/>
        <rFont val="Times New Roman"/>
        <family val="1"/>
      </rPr>
      <t>SAJ</t>
    </r>
    <r>
      <rPr>
        <sz val="11"/>
        <color theme="1"/>
        <rFont val="ＭＳ 明朝"/>
        <family val="1"/>
        <charset val="128"/>
      </rPr>
      <t>ルールを理解、遵守し、日本選手の品位と誇りを堅持し行動します。</t>
    </r>
    <phoneticPr fontId="1"/>
  </si>
  <si>
    <t>一般財団法人　東京都スキー連盟</t>
    <rPh sb="0" eb="2">
      <t>イッパン</t>
    </rPh>
    <rPh sb="2" eb="4">
      <t>ザイダン</t>
    </rPh>
    <rPh sb="4" eb="6">
      <t>ホウジン</t>
    </rPh>
    <rPh sb="7" eb="10">
      <t>トウキョウト</t>
    </rPh>
    <rPh sb="13" eb="15">
      <t>レンメイ</t>
    </rPh>
    <phoneticPr fontId="1"/>
  </si>
  <si>
    <t>菱沼　信夫</t>
    <rPh sb="0" eb="2">
      <t>ヒシヌマ</t>
    </rPh>
    <rPh sb="3" eb="5">
      <t>ノブオ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</si>
</sst>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000\-0000\-0000"/>
  </numFmts>
  <fonts count="2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2"/>
      <charset val="128"/>
      <scheme val="minor"/>
    </font>
    <font>
      <sz val="11"/>
      <color theme="1"/>
      <name val="ＭＳ 明朝"/>
      <family val="1"/>
      <charset val="128"/>
    </font>
    <font>
      <sz val="12"/>
      <color theme="1"/>
      <name val="ＭＳ 明朝"/>
      <family val="1"/>
      <charset val="128"/>
    </font>
    <font>
      <sz val="11"/>
      <color theme="1"/>
      <name val="Times New Roman"/>
      <family val="1"/>
    </font>
    <font>
      <b/>
      <sz val="36"/>
      <color theme="1"/>
      <name val="Times New Roman"/>
      <family val="1"/>
    </font>
    <font>
      <sz val="12"/>
      <name val="Times New Roman"/>
      <family val="1"/>
    </font>
    <font>
      <u/>
      <sz val="11"/>
      <color theme="10"/>
      <name val="Times New Roman"/>
      <family val="1"/>
    </font>
    <font>
      <sz val="12"/>
      <color theme="1"/>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
      <sz val="12"/>
      <name val="ＭＳ Ｐゴシック"/>
      <family val="3"/>
      <charset val="128"/>
    </font>
    <font>
      <sz val="6"/>
      <color theme="1"/>
      <name val="Times New Roman"/>
      <family val="1"/>
    </font>
    <font>
      <sz val="6"/>
      <color theme="1"/>
      <name val="ＭＳ Ｐ明朝"/>
      <family val="1"/>
      <charset val="128"/>
    </font>
    <font>
      <b/>
      <sz val="16"/>
      <color theme="1"/>
      <name val="Times New Roman"/>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s>
  <cellStyleXfs count="3">
    <xf numFmtId="0" fontId="0" fillId="0" borderId="0">
      <alignment vertical="center"/>
    </xf>
    <xf numFmtId="0" fontId="2" fillId="0" borderId="0"/>
    <xf numFmtId="0" fontId="3" fillId="0" borderId="0" applyNumberFormat="0" applyFill="0" applyBorder="0" applyAlignment="0" applyProtection="0">
      <alignment vertical="center"/>
    </xf>
  </cellStyleXfs>
  <cellXfs count="126">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6" fillId="0" borderId="0" xfId="0" applyFont="1" applyFill="1" applyBorder="1" applyAlignment="1">
      <alignment horizontal="right" vertical="center"/>
    </xf>
    <xf numFmtId="0" fontId="6" fillId="0" borderId="0" xfId="0" applyFont="1" applyFill="1">
      <alignment vertical="center"/>
    </xf>
    <xf numFmtId="0" fontId="6" fillId="0" borderId="4" xfId="0" applyFont="1" applyFill="1" applyBorder="1" applyAlignment="1">
      <alignment horizontal="center" vertical="center"/>
    </xf>
    <xf numFmtId="0" fontId="6" fillId="0" borderId="9" xfId="0" applyFont="1" applyFill="1" applyBorder="1" applyAlignment="1" applyProtection="1">
      <alignment horizontal="center" vertical="center"/>
      <protection locked="0"/>
    </xf>
    <xf numFmtId="176" fontId="6" fillId="0" borderId="9" xfId="0" applyNumberFormat="1" applyFont="1" applyFill="1" applyBorder="1" applyAlignment="1" applyProtection="1">
      <alignment horizontal="center" vertical="center"/>
      <protection locked="0"/>
    </xf>
    <xf numFmtId="0" fontId="6" fillId="0" borderId="0" xfId="0" applyFont="1" applyFill="1" applyBorder="1">
      <alignment vertical="center"/>
    </xf>
    <xf numFmtId="0" fontId="6" fillId="0" borderId="4" xfId="0" applyFont="1" applyFill="1" applyBorder="1">
      <alignment vertical="center"/>
    </xf>
    <xf numFmtId="0" fontId="4" fillId="0" borderId="4" xfId="0" applyFont="1" applyFill="1" applyBorder="1">
      <alignment vertical="center"/>
    </xf>
    <xf numFmtId="0" fontId="4" fillId="0" borderId="10" xfId="0" applyFont="1" applyFill="1" applyBorder="1" applyAlignment="1">
      <alignment horizontal="center" vertical="center"/>
    </xf>
    <xf numFmtId="176" fontId="6" fillId="0" borderId="14" xfId="0" applyNumberFormat="1"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176" fontId="6" fillId="0" borderId="19" xfId="0" applyNumberFormat="1"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176" fontId="6" fillId="0" borderId="21" xfId="0" applyNumberFormat="1"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15" fillId="0" borderId="4" xfId="0" applyFont="1" applyFill="1" applyBorder="1">
      <alignment vertical="center"/>
    </xf>
    <xf numFmtId="0" fontId="4" fillId="0" borderId="0" xfId="0" applyFont="1" applyFill="1">
      <alignment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8" fillId="0" borderId="19"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protection locked="0"/>
    </xf>
    <xf numFmtId="0" fontId="6" fillId="0" borderId="26" xfId="0" applyFont="1" applyFill="1" applyBorder="1" applyAlignment="1" applyProtection="1">
      <alignment horizontal="left" vertical="center"/>
      <protection locked="0"/>
    </xf>
    <xf numFmtId="0" fontId="10" fillId="0" borderId="0" xfId="0" applyFont="1" applyFill="1" applyAlignment="1">
      <alignment horizontal="center" vertical="center"/>
    </xf>
    <xf numFmtId="0" fontId="6" fillId="0" borderId="0" xfId="0" applyFont="1" applyFill="1" applyAlignment="1">
      <alignment vertical="top" wrapText="1"/>
    </xf>
    <xf numFmtId="0" fontId="6" fillId="0" borderId="0" xfId="0" applyFont="1" applyFill="1" applyAlignment="1">
      <alignment vertical="top"/>
    </xf>
    <xf numFmtId="176" fontId="6" fillId="0" borderId="13" xfId="0" applyNumberFormat="1" applyFont="1" applyFill="1" applyBorder="1" applyAlignment="1" applyProtection="1">
      <alignment horizontal="center" vertical="center"/>
      <protection locked="0"/>
    </xf>
    <xf numFmtId="176" fontId="6" fillId="0" borderId="26"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176" fontId="6" fillId="0" borderId="8"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horizontal="center" vertical="center"/>
      <protection locked="0"/>
    </xf>
    <xf numFmtId="176" fontId="6" fillId="0" borderId="7" xfId="0" applyNumberFormat="1"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5"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177" fontId="6" fillId="0" borderId="0" xfId="0" applyNumberFormat="1" applyFont="1" applyFill="1" applyBorder="1" applyAlignment="1" applyProtection="1">
      <alignment horizontal="center" vertical="center"/>
      <protection locked="0"/>
    </xf>
    <xf numFmtId="0" fontId="6" fillId="0" borderId="4" xfId="0" applyFont="1" applyFill="1" applyBorder="1" applyAlignment="1">
      <alignment vertical="center"/>
    </xf>
    <xf numFmtId="0" fontId="6" fillId="0" borderId="2" xfId="0" applyFont="1" applyFill="1" applyBorder="1" applyAlignment="1">
      <alignment vertical="center"/>
    </xf>
    <xf numFmtId="177" fontId="6" fillId="0" borderId="11" xfId="0" applyNumberFormat="1" applyFont="1" applyFill="1" applyBorder="1" applyAlignment="1" applyProtection="1">
      <alignment horizontal="center" vertical="center"/>
      <protection locked="0"/>
    </xf>
    <xf numFmtId="177" fontId="6" fillId="0" borderId="12" xfId="0" applyNumberFormat="1" applyFont="1" applyFill="1" applyBorder="1" applyAlignment="1" applyProtection="1">
      <alignment horizontal="center" vertical="center"/>
      <protection locked="0"/>
    </xf>
    <xf numFmtId="0" fontId="9" fillId="0" borderId="0" xfId="2" applyFont="1" applyFill="1" applyBorder="1" applyAlignment="1" applyProtection="1">
      <alignment horizontal="center" vertical="center"/>
      <protection locked="0"/>
    </xf>
    <xf numFmtId="0" fontId="9" fillId="0" borderId="11" xfId="2" applyFont="1" applyFill="1" applyBorder="1" applyAlignment="1" applyProtection="1">
      <alignment horizontal="center" vertical="center"/>
      <protection locked="0"/>
    </xf>
    <xf numFmtId="0" fontId="9" fillId="0" borderId="12" xfId="2"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0" xfId="0" applyFont="1" applyFill="1" applyAlignment="1">
      <alignment vertical="center" wrapText="1"/>
    </xf>
    <xf numFmtId="0" fontId="7" fillId="0" borderId="10" xfId="0" applyFont="1" applyFill="1" applyBorder="1" applyAlignment="1" applyProtection="1">
      <alignment horizontal="center" vertical="center"/>
    </xf>
    <xf numFmtId="176" fontId="6" fillId="0" borderId="11" xfId="0" applyNumberFormat="1" applyFont="1" applyFill="1" applyBorder="1" applyAlignment="1" applyProtection="1">
      <alignment horizontal="center" vertical="center"/>
      <protection locked="0"/>
    </xf>
    <xf numFmtId="176" fontId="6" fillId="0" borderId="12" xfId="0" applyNumberFormat="1" applyFont="1" applyFill="1" applyBorder="1" applyAlignment="1" applyProtection="1">
      <alignment horizontal="center" vertical="center"/>
      <protection locked="0"/>
    </xf>
    <xf numFmtId="0" fontId="6" fillId="0" borderId="13" xfId="0" applyFont="1" applyFill="1" applyBorder="1" applyAlignment="1" applyProtection="1">
      <alignment vertical="center"/>
      <protection locked="0"/>
    </xf>
    <xf numFmtId="0" fontId="6" fillId="0" borderId="26" xfId="0" applyFont="1" applyFill="1" applyBorder="1" applyAlignment="1" applyProtection="1">
      <alignment vertical="center"/>
      <protection locked="0"/>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6" fillId="0" borderId="13" xfId="0" applyFont="1" applyFill="1" applyBorder="1" applyAlignment="1" applyProtection="1">
      <alignment horizontal="center" vertical="center"/>
      <protection locked="0"/>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6" fillId="0" borderId="15" xfId="0" applyFont="1" applyFill="1" applyBorder="1" applyAlignment="1" applyProtection="1">
      <alignment vertical="center"/>
      <protection locked="0"/>
    </xf>
    <xf numFmtId="0" fontId="6" fillId="0" borderId="15" xfId="0" applyFont="1" applyFill="1" applyBorder="1" applyAlignment="1" applyProtection="1">
      <alignment horizontal="right" vertical="center"/>
      <protection locked="0"/>
    </xf>
    <xf numFmtId="0" fontId="6" fillId="0" borderId="1" xfId="0" applyFont="1" applyFill="1" applyBorder="1" applyAlignment="1" applyProtection="1">
      <alignment vertical="center"/>
      <protection locked="0"/>
    </xf>
    <xf numFmtId="0" fontId="6" fillId="0" borderId="1" xfId="0" applyFont="1" applyFill="1" applyBorder="1" applyAlignment="1" applyProtection="1">
      <alignment horizontal="right" vertical="center"/>
      <protection locked="0"/>
    </xf>
    <xf numFmtId="0" fontId="6" fillId="0" borderId="22" xfId="0" applyFont="1" applyFill="1" applyBorder="1" applyAlignment="1" applyProtection="1">
      <alignment vertical="center"/>
      <protection locked="0"/>
    </xf>
    <xf numFmtId="0" fontId="6" fillId="0" borderId="22" xfId="0" applyFont="1" applyFill="1" applyBorder="1" applyAlignment="1" applyProtection="1">
      <alignment horizontal="right" vertical="center"/>
      <protection locked="0"/>
    </xf>
    <xf numFmtId="0" fontId="6" fillId="0" borderId="11" xfId="0" applyFont="1" applyFill="1" applyBorder="1" applyAlignment="1" applyProtection="1">
      <alignment horizontal="left" vertical="center"/>
      <protection locked="0"/>
    </xf>
    <xf numFmtId="0" fontId="6" fillId="0" borderId="28" xfId="0" applyFont="1" applyFill="1" applyBorder="1" applyAlignment="1" applyProtection="1">
      <alignment horizontal="left" vertical="center"/>
      <protection locked="0"/>
    </xf>
    <xf numFmtId="0" fontId="6" fillId="0" borderId="12" xfId="0" applyFont="1" applyFill="1" applyBorder="1" applyAlignment="1" applyProtection="1">
      <alignment horizontal="left" vertical="center"/>
      <protection locked="0"/>
    </xf>
    <xf numFmtId="0" fontId="6" fillId="0" borderId="28" xfId="0" applyFont="1" applyFill="1" applyBorder="1" applyAlignment="1" applyProtection="1">
      <alignment horizontal="center" vertical="center"/>
      <protection locked="0"/>
    </xf>
    <xf numFmtId="0" fontId="15" fillId="0" borderId="13" xfId="0" applyFont="1" applyFill="1" applyBorder="1" applyAlignment="1" applyProtection="1">
      <alignment vertical="center"/>
      <protection locked="0"/>
    </xf>
    <xf numFmtId="0" fontId="15" fillId="0" borderId="9" xfId="0" applyFont="1" applyFill="1" applyBorder="1" applyAlignment="1" applyProtection="1">
      <alignment horizontal="center" vertical="center"/>
      <protection locked="0"/>
    </xf>
    <xf numFmtId="176" fontId="6" fillId="0" borderId="29" xfId="0" applyNumberFormat="1" applyFont="1" applyFill="1" applyBorder="1" applyAlignment="1" applyProtection="1">
      <alignment horizontal="center" vertical="center"/>
      <protection locked="0"/>
    </xf>
    <xf numFmtId="176" fontId="6" fillId="0" borderId="30" xfId="0" applyNumberFormat="1" applyFont="1" applyFill="1" applyBorder="1" applyAlignment="1" applyProtection="1">
      <alignment horizontal="center" vertical="center"/>
      <protection locked="0"/>
    </xf>
    <xf numFmtId="0" fontId="6" fillId="0" borderId="0" xfId="0" applyFont="1" applyFill="1" applyProtection="1">
      <alignment vertical="center"/>
      <protection locked="0"/>
    </xf>
    <xf numFmtId="0" fontId="8" fillId="0" borderId="3" xfId="1" applyFont="1" applyFill="1" applyBorder="1" applyAlignment="1" applyProtection="1">
      <alignment horizontal="center" vertical="center" shrinkToFit="1"/>
    </xf>
    <xf numFmtId="0" fontId="8" fillId="0" borderId="4" xfId="1" applyFont="1" applyFill="1" applyBorder="1" applyAlignment="1" applyProtection="1">
      <alignment horizontal="center" vertical="center" shrinkToFit="1"/>
    </xf>
    <xf numFmtId="177" fontId="15" fillId="0" borderId="11" xfId="0" applyNumberFormat="1" applyFont="1" applyFill="1" applyBorder="1" applyAlignment="1" applyProtection="1">
      <alignment horizontal="center" vertical="center"/>
      <protection locked="0"/>
    </xf>
    <xf numFmtId="0" fontId="15" fillId="0" borderId="11" xfId="0" applyFont="1" applyFill="1" applyBorder="1" applyAlignment="1" applyProtection="1">
      <alignment horizontal="left" vertical="center"/>
      <protection locked="0"/>
    </xf>
    <xf numFmtId="0" fontId="15" fillId="0" borderId="11" xfId="0" applyFont="1"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8" fillId="0" borderId="1" xfId="1"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5" xfId="0" applyFont="1" applyFill="1" applyBorder="1" applyAlignment="1">
      <alignment vertical="center"/>
    </xf>
    <xf numFmtId="0" fontId="0" fillId="0" borderId="6" xfId="0" applyBorder="1" applyAlignment="1">
      <alignment vertical="center"/>
    </xf>
    <xf numFmtId="0" fontId="0" fillId="0" borderId="5" xfId="0" applyFill="1" applyBorder="1" applyAlignment="1" applyProtection="1">
      <alignment horizontal="center" vertical="center"/>
    </xf>
    <xf numFmtId="0" fontId="0" fillId="0" borderId="6" xfId="0" applyBorder="1" applyAlignment="1">
      <alignment horizontal="center" vertical="center"/>
    </xf>
    <xf numFmtId="0" fontId="16" fillId="0" borderId="0" xfId="1" applyFont="1" applyFill="1" applyBorder="1" applyAlignment="1">
      <alignment horizontal="center" vertical="center" shrinkToFit="1"/>
    </xf>
    <xf numFmtId="0" fontId="6" fillId="0" borderId="8" xfId="0" applyFont="1" applyFill="1" applyBorder="1" applyAlignment="1">
      <alignment vertical="center"/>
    </xf>
    <xf numFmtId="0" fontId="0" fillId="0" borderId="30" xfId="0" applyBorder="1" applyAlignment="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6" fillId="0" borderId="29" xfId="0" applyFont="1" applyFill="1" applyBorder="1" applyAlignment="1">
      <alignment vertical="center"/>
    </xf>
    <xf numFmtId="0" fontId="4" fillId="0" borderId="22" xfId="0" applyFont="1" applyFill="1" applyBorder="1" applyAlignment="1">
      <alignment horizontal="center" vertical="center"/>
    </xf>
    <xf numFmtId="0" fontId="6" fillId="0" borderId="8" xfId="0" applyFont="1" applyFill="1" applyBorder="1">
      <alignment vertical="center"/>
    </xf>
    <xf numFmtId="0" fontId="6" fillId="0" borderId="13"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17" fillId="0" borderId="33" xfId="0" applyFont="1" applyFill="1" applyBorder="1" applyAlignment="1">
      <alignment horizontal="left" vertical="center" wrapText="1"/>
    </xf>
    <xf numFmtId="0" fontId="17" fillId="0" borderId="33" xfId="0" applyFont="1" applyFill="1" applyBorder="1" applyAlignment="1">
      <alignment horizontal="left" vertical="center"/>
    </xf>
    <xf numFmtId="0" fontId="17" fillId="0" borderId="6" xfId="0" applyFont="1" applyFill="1" applyBorder="1" applyAlignment="1">
      <alignment horizontal="left" vertical="center"/>
    </xf>
    <xf numFmtId="0" fontId="17" fillId="0" borderId="0" xfId="0" applyFont="1" applyFill="1" applyBorder="1" applyAlignment="1">
      <alignment horizontal="left" vertical="center"/>
    </xf>
    <xf numFmtId="0" fontId="17" fillId="0" borderId="7" xfId="0" applyFont="1" applyFill="1" applyBorder="1" applyAlignment="1">
      <alignment horizontal="left" vertical="center"/>
    </xf>
    <xf numFmtId="0" fontId="17" fillId="0" borderId="29" xfId="0" applyFont="1" applyFill="1" applyBorder="1" applyAlignment="1">
      <alignment horizontal="left" vertical="center"/>
    </xf>
    <xf numFmtId="0" fontId="17" fillId="0" borderId="30" xfId="0" applyFont="1" applyFill="1" applyBorder="1" applyAlignment="1">
      <alignment horizontal="left" vertical="center"/>
    </xf>
    <xf numFmtId="0" fontId="15" fillId="0" borderId="13" xfId="0" applyFont="1" applyFill="1" applyBorder="1" applyAlignment="1" applyProtection="1">
      <alignment horizontal="center" vertical="center"/>
      <protection locked="0"/>
    </xf>
    <xf numFmtId="0" fontId="19" fillId="0" borderId="0" xfId="0" applyFont="1" applyFill="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37</xdr:row>
          <xdr:rowOff>114300</xdr:rowOff>
        </xdr:from>
        <xdr:to>
          <xdr:col>7</xdr:col>
          <xdr:colOff>342900</xdr:colOff>
          <xdr:row>38</xdr:row>
          <xdr:rowOff>114300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6518FC45-5B99-4312-8B61-A862BA334D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209550</xdr:rowOff>
        </xdr:from>
        <xdr:to>
          <xdr:col>7</xdr:col>
          <xdr:colOff>342900</xdr:colOff>
          <xdr:row>39</xdr:row>
          <xdr:rowOff>76200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7C091F4C-0EA3-40BD-8E89-5E43F0537C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37</xdr:row>
          <xdr:rowOff>114300</xdr:rowOff>
        </xdr:from>
        <xdr:to>
          <xdr:col>7</xdr:col>
          <xdr:colOff>342900</xdr:colOff>
          <xdr:row>38</xdr:row>
          <xdr:rowOff>114300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83C6EF30-51D9-4496-8688-C97409C59A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209550</xdr:rowOff>
        </xdr:from>
        <xdr:to>
          <xdr:col>7</xdr:col>
          <xdr:colOff>342900</xdr:colOff>
          <xdr:row>39</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9C05CE6E-CE2B-4236-B103-D2A3229409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39</xdr:row>
          <xdr:rowOff>114300</xdr:rowOff>
        </xdr:from>
        <xdr:to>
          <xdr:col>7</xdr:col>
          <xdr:colOff>342900</xdr:colOff>
          <xdr:row>40</xdr:row>
          <xdr:rowOff>114300</xdr:rowOff>
        </xdr:to>
        <xdr:sp macro="" textlink="">
          <xdr:nvSpPr>
            <xdr:cNvPr id="22529" name="Check Box 15" hidden="1">
              <a:extLst>
                <a:ext uri="{63B3BB69-23CF-44E3-9099-C40C66FF867C}">
                  <a14:compatExt spid="_x0000_s22529"/>
                </a:ext>
                <a:ext uri="{FF2B5EF4-FFF2-40B4-BE49-F238E27FC236}">
                  <a16:creationId xmlns:a16="http://schemas.microsoft.com/office/drawing/2014/main" id="{D74E4B48-1027-4C02-A867-657F5674F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209550</xdr:rowOff>
        </xdr:from>
        <xdr:to>
          <xdr:col>7</xdr:col>
          <xdr:colOff>342900</xdr:colOff>
          <xdr:row>41</xdr:row>
          <xdr:rowOff>76200</xdr:rowOff>
        </xdr:to>
        <xdr:sp macro="" textlink="">
          <xdr:nvSpPr>
            <xdr:cNvPr id="22530" name="Check Box 16" hidden="1">
              <a:extLst>
                <a:ext uri="{63B3BB69-23CF-44E3-9099-C40C66FF867C}">
                  <a14:compatExt spid="_x0000_s22530"/>
                </a:ext>
                <a:ext uri="{FF2B5EF4-FFF2-40B4-BE49-F238E27FC236}">
                  <a16:creationId xmlns:a16="http://schemas.microsoft.com/office/drawing/2014/main" id="{366A3487-3754-4AEA-9A35-B61EEB5A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37</xdr:row>
          <xdr:rowOff>114300</xdr:rowOff>
        </xdr:from>
        <xdr:to>
          <xdr:col>7</xdr:col>
          <xdr:colOff>342900</xdr:colOff>
          <xdr:row>38</xdr:row>
          <xdr:rowOff>114300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D96786C4-D54D-48EF-8E57-A91E452D94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209550</xdr:rowOff>
        </xdr:from>
        <xdr:to>
          <xdr:col>7</xdr:col>
          <xdr:colOff>342900</xdr:colOff>
          <xdr:row>39</xdr:row>
          <xdr:rowOff>76200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832F31CC-CD75-432C-8DD3-632CCCCDA6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37</xdr:row>
          <xdr:rowOff>114300</xdr:rowOff>
        </xdr:from>
        <xdr:to>
          <xdr:col>7</xdr:col>
          <xdr:colOff>342900</xdr:colOff>
          <xdr:row>38</xdr:row>
          <xdr:rowOff>114300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209550</xdr:rowOff>
        </xdr:from>
        <xdr:to>
          <xdr:col>7</xdr:col>
          <xdr:colOff>342900</xdr:colOff>
          <xdr:row>39</xdr:row>
          <xdr:rowOff>76200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37</xdr:row>
          <xdr:rowOff>114300</xdr:rowOff>
        </xdr:from>
        <xdr:to>
          <xdr:col>7</xdr:col>
          <xdr:colOff>342900</xdr:colOff>
          <xdr:row>38</xdr:row>
          <xdr:rowOff>114300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BC62C415-9B07-4AD4-ADB8-E860929CC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209550</xdr:rowOff>
        </xdr:from>
        <xdr:to>
          <xdr:col>7</xdr:col>
          <xdr:colOff>342900</xdr:colOff>
          <xdr:row>39</xdr:row>
          <xdr:rowOff>76200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932050B1-FDDB-43A9-AEEA-8DDA50DAB0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37</xdr:row>
          <xdr:rowOff>114300</xdr:rowOff>
        </xdr:from>
        <xdr:to>
          <xdr:col>7</xdr:col>
          <xdr:colOff>342900</xdr:colOff>
          <xdr:row>38</xdr:row>
          <xdr:rowOff>114300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EDF5A80B-943A-459E-902C-65BC6DA6BB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209550</xdr:rowOff>
        </xdr:from>
        <xdr:to>
          <xdr:col>7</xdr:col>
          <xdr:colOff>342900</xdr:colOff>
          <xdr:row>39</xdr:row>
          <xdr:rowOff>76200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1AD49096-93F9-496E-BBB0-8226745CBE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37</xdr:row>
          <xdr:rowOff>114300</xdr:rowOff>
        </xdr:from>
        <xdr:to>
          <xdr:col>7</xdr:col>
          <xdr:colOff>342900</xdr:colOff>
          <xdr:row>38</xdr:row>
          <xdr:rowOff>114300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75DAB2EF-6FC9-46B2-8B6C-28D90649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209550</xdr:rowOff>
        </xdr:from>
        <xdr:to>
          <xdr:col>7</xdr:col>
          <xdr:colOff>342900</xdr:colOff>
          <xdr:row>39</xdr:row>
          <xdr:rowOff>76200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B4031682-E53E-409E-AFE8-3F3FEB1B1F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37</xdr:row>
          <xdr:rowOff>114300</xdr:rowOff>
        </xdr:from>
        <xdr:to>
          <xdr:col>7</xdr:col>
          <xdr:colOff>342900</xdr:colOff>
          <xdr:row>38</xdr:row>
          <xdr:rowOff>114300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579D5009-5732-4717-98C0-267F96BD33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209550</xdr:rowOff>
        </xdr:from>
        <xdr:to>
          <xdr:col>7</xdr:col>
          <xdr:colOff>342900</xdr:colOff>
          <xdr:row>39</xdr:row>
          <xdr:rowOff>76200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58674B1F-015C-4C93-B660-DDC7AC649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
  <sheetViews>
    <sheetView tabSelected="1" view="pageBreakPreview" zoomScaleNormal="100" zoomScaleSheetLayoutView="100" workbookViewId="0">
      <selection activeCell="A7" sqref="A7:G7"/>
    </sheetView>
  </sheetViews>
  <sheetFormatPr defaultRowHeight="13.5"/>
  <cols>
    <col min="1" max="2" width="20.625" customWidth="1"/>
    <col min="3" max="6" width="10.625" customWidth="1"/>
    <col min="7" max="7" width="20.625" customWidth="1"/>
  </cols>
  <sheetData>
    <row r="1" spans="1:7" ht="39.950000000000003" customHeight="1" thickBot="1">
      <c r="A1" s="4"/>
      <c r="B1" s="4"/>
      <c r="C1" s="4"/>
      <c r="D1" s="4"/>
      <c r="E1" s="27" t="s">
        <v>13</v>
      </c>
      <c r="F1" s="70" t="s">
        <v>94</v>
      </c>
      <c r="G1" s="70"/>
    </row>
    <row r="2" spans="1:7" ht="20.100000000000001" customHeight="1" thickBot="1">
      <c r="A2" s="4"/>
      <c r="B2" s="4"/>
      <c r="C2" s="4"/>
      <c r="D2" s="4"/>
      <c r="E2" s="5" t="s">
        <v>14</v>
      </c>
      <c r="F2" s="71"/>
      <c r="G2" s="72"/>
    </row>
    <row r="3" spans="1:7" ht="20.100000000000001" customHeight="1">
      <c r="A3" s="19" t="s">
        <v>48</v>
      </c>
      <c r="B3" s="4"/>
      <c r="C3" s="4"/>
      <c r="D3" s="4"/>
      <c r="E3" s="4"/>
      <c r="F3" s="4"/>
      <c r="G3" s="4"/>
    </row>
    <row r="4" spans="1:7" ht="20.100000000000001" customHeight="1" thickBot="1">
      <c r="A4" s="19" t="s">
        <v>47</v>
      </c>
      <c r="B4" s="4"/>
      <c r="C4" s="4"/>
      <c r="D4" s="4"/>
      <c r="E4" s="4"/>
      <c r="F4" s="4"/>
      <c r="G4" s="4"/>
    </row>
    <row r="5" spans="1:7" ht="20.100000000000001" customHeight="1" thickBot="1">
      <c r="A5" s="4"/>
      <c r="B5" s="4"/>
      <c r="C5" s="4"/>
      <c r="D5" s="4"/>
      <c r="E5" s="4" t="s">
        <v>15</v>
      </c>
      <c r="F5" s="90" t="s">
        <v>112</v>
      </c>
      <c r="G5" s="74"/>
    </row>
    <row r="6" spans="1:7" ht="20.100000000000001" customHeight="1" thickBot="1">
      <c r="A6" s="4"/>
      <c r="B6" s="4"/>
      <c r="C6" s="4"/>
      <c r="D6" s="4"/>
      <c r="E6" s="4" t="s">
        <v>16</v>
      </c>
      <c r="F6" s="124" t="s">
        <v>113</v>
      </c>
      <c r="G6" s="116"/>
    </row>
    <row r="7" spans="1:7" ht="39.950000000000003" customHeight="1">
      <c r="A7" s="125" t="s">
        <v>44</v>
      </c>
      <c r="B7" s="76"/>
      <c r="C7" s="76"/>
      <c r="D7" s="76"/>
      <c r="E7" s="76"/>
      <c r="F7" s="76"/>
      <c r="G7" s="76"/>
    </row>
    <row r="8" spans="1:7" ht="45" customHeight="1">
      <c r="A8" s="69" t="s">
        <v>41</v>
      </c>
      <c r="B8" s="69"/>
      <c r="C8" s="69"/>
      <c r="D8" s="69"/>
      <c r="E8" s="69"/>
      <c r="F8" s="69"/>
      <c r="G8" s="69"/>
    </row>
    <row r="9" spans="1:7" ht="20.100000000000001" customHeight="1">
      <c r="A9" s="27" t="s">
        <v>50</v>
      </c>
      <c r="B9" s="27" t="s">
        <v>51</v>
      </c>
      <c r="C9" s="27" t="s">
        <v>53</v>
      </c>
      <c r="D9" s="27" t="s">
        <v>54</v>
      </c>
      <c r="E9" s="52" t="s">
        <v>55</v>
      </c>
      <c r="F9" s="52"/>
      <c r="G9" s="27" t="s">
        <v>56</v>
      </c>
    </row>
    <row r="10" spans="1:7" ht="15" customHeight="1">
      <c r="A10" s="52" t="s">
        <v>17</v>
      </c>
      <c r="B10" s="52" t="s">
        <v>18</v>
      </c>
      <c r="C10" s="52" t="s">
        <v>19</v>
      </c>
      <c r="D10" s="52" t="s">
        <v>20</v>
      </c>
      <c r="E10" s="52" t="s">
        <v>21</v>
      </c>
      <c r="F10" s="52"/>
      <c r="G10" s="67" t="s">
        <v>42</v>
      </c>
    </row>
    <row r="11" spans="1:7" ht="15" customHeight="1" thickBot="1">
      <c r="A11" s="53"/>
      <c r="B11" s="53"/>
      <c r="C11" s="53"/>
      <c r="D11" s="53"/>
      <c r="E11" s="27" t="s">
        <v>11</v>
      </c>
      <c r="F11" s="27" t="s">
        <v>80</v>
      </c>
      <c r="G11" s="53"/>
    </row>
    <row r="12" spans="1:7" ht="30" customHeight="1" thickBot="1">
      <c r="A12" s="6"/>
      <c r="B12" s="6"/>
      <c r="C12" s="6"/>
      <c r="D12" s="7"/>
      <c r="E12" s="78" t="str">
        <f ca="1">IF(OR(ISBLANK(D12)=TRUE),"",DATEDIF(D12,TODAY(),"Y"))</f>
        <v/>
      </c>
      <c r="F12" s="79" t="str">
        <f>IF(OR(ISBLANK(D12)=TRUE),"",DATEDIF(D12,"2017/12/31","Y"))</f>
        <v/>
      </c>
      <c r="G12" s="6"/>
    </row>
    <row r="13" spans="1:7" ht="15" customHeight="1" thickBot="1">
      <c r="A13" s="4"/>
      <c r="B13" s="8"/>
      <c r="C13" s="4"/>
      <c r="D13" s="4"/>
      <c r="E13" s="4"/>
      <c r="F13" s="4"/>
      <c r="G13" s="4"/>
    </row>
    <row r="14" spans="1:7" ht="20.100000000000001" customHeight="1" thickBot="1">
      <c r="A14" s="9" t="s">
        <v>24</v>
      </c>
      <c r="B14" s="33"/>
      <c r="C14" s="34"/>
      <c r="D14" s="61" t="s">
        <v>22</v>
      </c>
      <c r="E14" s="61"/>
      <c r="F14" s="33"/>
      <c r="G14" s="34"/>
    </row>
    <row r="15" spans="1:7" ht="20.100000000000001" customHeight="1" thickBot="1">
      <c r="A15" s="10" t="s">
        <v>40</v>
      </c>
      <c r="B15" s="33"/>
      <c r="C15" s="34"/>
      <c r="D15" s="61" t="s">
        <v>23</v>
      </c>
      <c r="E15" s="61"/>
      <c r="F15" s="33"/>
      <c r="G15" s="34"/>
    </row>
    <row r="16" spans="1:7" ht="20.100000000000001" customHeight="1" thickBot="1">
      <c r="A16" s="8"/>
      <c r="B16" s="59"/>
      <c r="C16" s="59"/>
      <c r="D16" s="60" t="s">
        <v>25</v>
      </c>
      <c r="E16" s="61"/>
      <c r="F16" s="62"/>
      <c r="G16" s="63"/>
    </row>
    <row r="17" spans="1:7" ht="20.100000000000001" customHeight="1" thickBot="1">
      <c r="A17" s="8"/>
      <c r="B17" s="64"/>
      <c r="C17" s="64"/>
      <c r="D17" s="60" t="s">
        <v>26</v>
      </c>
      <c r="E17" s="61"/>
      <c r="F17" s="65"/>
      <c r="G17" s="66"/>
    </row>
    <row r="18" spans="1:7" ht="15" customHeight="1">
      <c r="A18" s="4"/>
      <c r="B18" s="4"/>
      <c r="C18" s="4"/>
      <c r="D18" s="4"/>
      <c r="E18" s="4"/>
      <c r="F18" s="4"/>
      <c r="G18" s="4"/>
    </row>
    <row r="19" spans="1:7" ht="20.100000000000001" customHeight="1">
      <c r="A19" s="27" t="s">
        <v>58</v>
      </c>
      <c r="B19" s="27" t="s">
        <v>81</v>
      </c>
      <c r="C19" s="52" t="s">
        <v>76</v>
      </c>
      <c r="D19" s="52"/>
      <c r="E19" s="52" t="s">
        <v>95</v>
      </c>
      <c r="F19" s="52"/>
      <c r="G19" s="27" t="s">
        <v>63</v>
      </c>
    </row>
    <row r="20" spans="1:7" ht="20.100000000000001" customHeight="1" thickBot="1">
      <c r="A20" s="28" t="s">
        <v>27</v>
      </c>
      <c r="B20" s="11" t="s">
        <v>43</v>
      </c>
      <c r="C20" s="53" t="s">
        <v>28</v>
      </c>
      <c r="D20" s="53"/>
      <c r="E20" s="54" t="s">
        <v>29</v>
      </c>
      <c r="F20" s="55"/>
      <c r="G20" s="28" t="s">
        <v>82</v>
      </c>
    </row>
    <row r="21" spans="1:7" s="1" customFormat="1" ht="20.100000000000001" customHeight="1">
      <c r="A21" s="12"/>
      <c r="B21" s="29"/>
      <c r="C21" s="56"/>
      <c r="D21" s="56"/>
      <c r="E21" s="57"/>
      <c r="F21" s="58"/>
      <c r="G21" s="13"/>
    </row>
    <row r="22" spans="1:7" s="1" customFormat="1" ht="20.100000000000001" customHeight="1">
      <c r="A22" s="14"/>
      <c r="B22" s="30"/>
      <c r="C22" s="43"/>
      <c r="D22" s="43"/>
      <c r="E22" s="44"/>
      <c r="F22" s="45"/>
      <c r="G22" s="15"/>
    </row>
    <row r="23" spans="1:7" s="1" customFormat="1" ht="20.100000000000001" customHeight="1">
      <c r="A23" s="14"/>
      <c r="B23" s="30"/>
      <c r="C23" s="43"/>
      <c r="D23" s="43"/>
      <c r="E23" s="44"/>
      <c r="F23" s="45"/>
      <c r="G23" s="15"/>
    </row>
    <row r="24" spans="1:7" s="1" customFormat="1" ht="20.100000000000001" customHeight="1">
      <c r="A24" s="14"/>
      <c r="B24" s="30"/>
      <c r="C24" s="43"/>
      <c r="D24" s="43"/>
      <c r="E24" s="44"/>
      <c r="F24" s="45"/>
      <c r="G24" s="15"/>
    </row>
    <row r="25" spans="1:7" s="1" customFormat="1" ht="20.100000000000001" customHeight="1">
      <c r="A25" s="14"/>
      <c r="B25" s="30"/>
      <c r="C25" s="43"/>
      <c r="D25" s="43"/>
      <c r="E25" s="44"/>
      <c r="F25" s="45"/>
      <c r="G25" s="15"/>
    </row>
    <row r="26" spans="1:7" s="1" customFormat="1" ht="20.100000000000001" customHeight="1">
      <c r="A26" s="14"/>
      <c r="B26" s="30"/>
      <c r="C26" s="43"/>
      <c r="D26" s="43"/>
      <c r="E26" s="44"/>
      <c r="F26" s="45"/>
      <c r="G26" s="15"/>
    </row>
    <row r="27" spans="1:7" s="1" customFormat="1" ht="20.100000000000001" customHeight="1">
      <c r="A27" s="14"/>
      <c r="B27" s="30"/>
      <c r="C27" s="43"/>
      <c r="D27" s="43"/>
      <c r="E27" s="44"/>
      <c r="F27" s="45"/>
      <c r="G27" s="15"/>
    </row>
    <row r="28" spans="1:7" s="1" customFormat="1" ht="20.100000000000001" customHeight="1" thickBot="1">
      <c r="A28" s="16"/>
      <c r="B28" s="32"/>
      <c r="C28" s="46"/>
      <c r="D28" s="46"/>
      <c r="E28" s="47"/>
      <c r="F28" s="48"/>
      <c r="G28" s="17"/>
    </row>
    <row r="29" spans="1:7" s="1" customFormat="1" ht="15" customHeight="1" thickBot="1">
      <c r="A29" s="49"/>
      <c r="B29" s="92"/>
      <c r="C29" s="92"/>
      <c r="D29" s="92"/>
      <c r="E29" s="92"/>
      <c r="F29" s="92"/>
      <c r="G29" s="93"/>
    </row>
    <row r="30" spans="1:7" ht="20.25" customHeight="1" thickBot="1">
      <c r="A30" s="18" t="s">
        <v>35</v>
      </c>
      <c r="B30" s="86"/>
      <c r="C30" s="87"/>
      <c r="D30" s="87"/>
      <c r="E30" s="87"/>
      <c r="F30" s="87"/>
      <c r="G30" s="88"/>
    </row>
    <row r="31" spans="1:7" ht="20.25" customHeight="1" thickBot="1">
      <c r="A31" s="18" t="s">
        <v>36</v>
      </c>
      <c r="B31" s="33"/>
      <c r="C31" s="89"/>
      <c r="D31" s="89"/>
      <c r="E31" s="89"/>
      <c r="F31" s="89"/>
      <c r="G31" s="34"/>
    </row>
    <row r="32" spans="1:7" ht="20.25" customHeight="1" thickBot="1">
      <c r="A32" s="18" t="s">
        <v>37</v>
      </c>
      <c r="B32" s="33"/>
      <c r="C32" s="89"/>
      <c r="D32" s="89"/>
      <c r="E32" s="89"/>
      <c r="F32" s="89"/>
      <c r="G32" s="34"/>
    </row>
    <row r="33" spans="1:7" ht="20.25" customHeight="1" thickBot="1">
      <c r="A33" s="18" t="s">
        <v>39</v>
      </c>
      <c r="B33" s="33"/>
      <c r="C33" s="89"/>
      <c r="D33" s="89"/>
      <c r="E33" s="89"/>
      <c r="F33" s="89"/>
      <c r="G33" s="34"/>
    </row>
    <row r="34" spans="1:7" ht="20.25" customHeight="1" thickBot="1">
      <c r="A34" s="18" t="s">
        <v>38</v>
      </c>
      <c r="B34" s="33"/>
      <c r="C34" s="89"/>
      <c r="D34" s="89"/>
      <c r="E34" s="89"/>
      <c r="F34" s="89"/>
      <c r="G34" s="34"/>
    </row>
    <row r="35" spans="1:7" ht="39.950000000000003" customHeight="1">
      <c r="A35" s="38" t="s">
        <v>68</v>
      </c>
      <c r="B35" s="38"/>
      <c r="C35" s="38"/>
      <c r="D35" s="38"/>
      <c r="E35" s="38"/>
      <c r="F35" s="38"/>
      <c r="G35" s="38"/>
    </row>
    <row r="36" spans="1:7" s="2" customFormat="1" ht="95.25" customHeight="1" thickBot="1">
      <c r="A36" s="39" t="s">
        <v>96</v>
      </c>
      <c r="B36" s="40"/>
      <c r="C36" s="40"/>
      <c r="D36" s="40"/>
      <c r="E36" s="40"/>
      <c r="F36" s="40"/>
      <c r="G36" s="40"/>
    </row>
    <row r="37" spans="1:7" ht="20.100000000000001" customHeight="1" thickBot="1">
      <c r="A37" s="4"/>
      <c r="B37" s="4"/>
      <c r="C37" s="4"/>
      <c r="D37" s="4"/>
      <c r="E37" s="5" t="s">
        <v>31</v>
      </c>
      <c r="F37" s="41"/>
      <c r="G37" s="42"/>
    </row>
    <row r="38" spans="1:7" ht="20.100000000000001" customHeight="1" thickBot="1">
      <c r="A38" s="4"/>
      <c r="B38" s="4"/>
      <c r="C38" s="4"/>
      <c r="D38" s="4"/>
      <c r="E38" s="4"/>
      <c r="F38" s="4"/>
      <c r="G38" s="4"/>
    </row>
    <row r="39" spans="1:7" ht="30" customHeight="1" thickBot="1">
      <c r="A39" s="4"/>
      <c r="B39" s="4"/>
      <c r="C39" s="4"/>
      <c r="D39" s="4"/>
      <c r="E39" s="9" t="s">
        <v>18</v>
      </c>
      <c r="F39" s="33"/>
      <c r="G39" s="34"/>
    </row>
    <row r="40" spans="1:7" ht="30" customHeight="1" thickBot="1">
      <c r="A40" s="4"/>
      <c r="B40" s="4"/>
      <c r="C40" s="4"/>
      <c r="D40" s="3" t="s">
        <v>32</v>
      </c>
      <c r="E40" s="9" t="s">
        <v>33</v>
      </c>
      <c r="F40" s="33"/>
      <c r="G40" s="34"/>
    </row>
    <row r="41" spans="1:7" ht="20.100000000000001" customHeight="1"/>
  </sheetData>
  <mergeCells count="56">
    <mergeCell ref="F40:G40"/>
    <mergeCell ref="B33:G33"/>
    <mergeCell ref="B34:G34"/>
    <mergeCell ref="A35:G35"/>
    <mergeCell ref="A36:G36"/>
    <mergeCell ref="F37:G37"/>
    <mergeCell ref="F39:G39"/>
    <mergeCell ref="C28:D28"/>
    <mergeCell ref="E28:F28"/>
    <mergeCell ref="A29:G29"/>
    <mergeCell ref="B30:G30"/>
    <mergeCell ref="B31:G31"/>
    <mergeCell ref="B32:G32"/>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B16:C16"/>
    <mergeCell ref="D16:E16"/>
    <mergeCell ref="F16:G16"/>
    <mergeCell ref="B17:C17"/>
    <mergeCell ref="D17:E17"/>
    <mergeCell ref="F17:G17"/>
    <mergeCell ref="G10:G11"/>
    <mergeCell ref="B14:C14"/>
    <mergeCell ref="D14:E14"/>
    <mergeCell ref="F14:G14"/>
    <mergeCell ref="B15:C15"/>
    <mergeCell ref="D15:E15"/>
    <mergeCell ref="F15:G15"/>
    <mergeCell ref="E9:F9"/>
    <mergeCell ref="A10:A11"/>
    <mergeCell ref="B10:B11"/>
    <mergeCell ref="C10:C11"/>
    <mergeCell ref="D10:D11"/>
    <mergeCell ref="E10:F10"/>
    <mergeCell ref="F1:G1"/>
    <mergeCell ref="F2:G2"/>
    <mergeCell ref="F5:G5"/>
    <mergeCell ref="F6:G6"/>
    <mergeCell ref="A7:G7"/>
    <mergeCell ref="A8:G8"/>
  </mergeCells>
  <phoneticPr fontId="1"/>
  <dataValidations count="14">
    <dataValidation allowBlank="1" showInputMessage="1" showErrorMessage="1" prompt="FISカレンダーを確認し半角英字で正しく入力ください_x000a_http://www.fis-ski.com/" sqref="B21:B28"/>
    <dataValidation allowBlank="1" showInputMessage="1" showErrorMessage="1" prompt="SAJに登録した「所属団体」名を正しく入力ください" sqref="G12"/>
    <dataValidation type="date" operator="greaterThanOrEqual" allowBlank="1" showInputMessage="1" showErrorMessage="1" promptTitle="日付の入力" prompt="[2017/12/31]の形式で日付を入力してください" sqref="F2:G2 A21:A28">
      <formula1>42887</formula1>
    </dataValidation>
    <dataValidation type="list" allowBlank="1" showInputMessage="1" showErrorMessage="1" sqref="C12">
      <formula1>"M,F"</formula1>
    </dataValidation>
    <dataValidation type="list" allowBlank="1" showInputMessage="1" showErrorMessage="1" sqref="E21:F28">
      <formula1>"Downhill,Super-G,Giant Slalom,,Slalom,Alpine Combined,Others"</formula1>
    </dataValidation>
    <dataValidation imeMode="disabled" allowBlank="1" showInputMessage="1" showErrorMessage="1" prompt="半角数字で入力ください" sqref="A12"/>
    <dataValidation imeMode="disabled" allowBlank="1" showInputMessage="1" showErrorMessage="1" prompt="FISに登録したローマ字表記にて姓・名の順で入力ください_x000a_例：ZENNIHON Taro" sqref="B12"/>
    <dataValidation type="list" allowBlank="1" showInputMessage="1" showErrorMessage="1" sqref="C21:D28">
      <formula1>"AND,ARG,ARM,AUS,AUT,BEL,BIH,BLR,BOL,BRA,BUL,CAN,CHI,CHN,CRO,CYP,CZE,DEN,ESP,EST,ETH,FIN,FRA,GBR,GER,GRE,HUN,IRI,ISL,ISR,ITA,KAZ,KOR,LAT,LBN,LIE,LTU,MEX,MGL,MKD,MNE,MON,NED,NOR,NZL,PAK,POL,ROU,RSA,RUS,SLO,SMR,SRB,SUI,SVK,SWE,THA,TLS,TUR,UKR,USA,Others"</formula1>
    </dataValidation>
    <dataValidation type="list" allowBlank="1" showInputMessage="1" showErrorMessage="1" sqref="G21:G28">
      <formula1>"Masters,FIS Masters Cup,FIS World Criterium Masters,Others "</formula1>
    </dataValidation>
    <dataValidation type="textLength" operator="lessThanOrEqual" allowBlank="1" showInputMessage="1" showErrorMessage="1" prompt="半角数字で続けて入力してください" sqref="B16:C16 F16:G16">
      <formula1>13</formula1>
    </dataValidation>
    <dataValidation imeMode="disabled" allowBlank="1" showInputMessage="1" showErrorMessage="1" prompt="半角英数で正しく入力ください" sqref="B17:C17 F17:G17"/>
    <dataValidation type="date" operator="greaterThanOrEqual" allowBlank="1" showInputMessage="1" showErrorMessage="1" sqref="E12">
      <formula1>25569</formula1>
    </dataValidation>
    <dataValidation type="date" operator="greaterThanOrEqual" allowBlank="1" showInputMessage="1" showErrorMessage="1" promptTitle="日付の入力" prompt="[2016/12/31]の形式で日付を入力してください" sqref="F37 A29">
      <formula1>42522</formula1>
    </dataValidation>
    <dataValidation type="date" operator="greaterThanOrEqual" allowBlank="1" showInputMessage="1" showErrorMessage="1" promptTitle="日付の入力" prompt="[2017/12/31]の形式で日付を入力してください" sqref="D12">
      <formula1>3654</formula1>
    </dataValidation>
  </dataValidations>
  <printOptions horizontalCentered="1"/>
  <pageMargins left="0.23622047244094491" right="0.23622047244094491" top="0.19685039370078741" bottom="0.19685039370078741" header="0.31496062992125984" footer="0.31496062992125984"/>
  <pageSetup paperSize="9" scale="93" fitToWidth="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7</xdr:col>
                    <xdr:colOff>0</xdr:colOff>
                    <xdr:row>37</xdr:row>
                    <xdr:rowOff>114300</xdr:rowOff>
                  </from>
                  <to>
                    <xdr:col>7</xdr:col>
                    <xdr:colOff>342900</xdr:colOff>
                    <xdr:row>38</xdr:row>
                    <xdr:rowOff>114300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7</xdr:col>
                    <xdr:colOff>0</xdr:colOff>
                    <xdr:row>38</xdr:row>
                    <xdr:rowOff>209550</xdr:rowOff>
                  </from>
                  <to>
                    <xdr:col>7</xdr:col>
                    <xdr:colOff>342900</xdr:colOff>
                    <xdr:row>39</xdr:row>
                    <xdr:rowOff>76200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7" sqref="A7:G7"/>
    </sheetView>
  </sheetViews>
  <sheetFormatPr defaultRowHeight="13.5"/>
  <cols>
    <col min="1" max="2" width="20.625" customWidth="1"/>
    <col min="3" max="6" width="10.625" customWidth="1"/>
    <col min="7" max="7" width="20.625" customWidth="1"/>
  </cols>
  <sheetData>
    <row r="1" spans="1:7" ht="39.950000000000003" customHeight="1" thickBot="1">
      <c r="A1" s="94"/>
      <c r="B1" s="94"/>
      <c r="C1" s="94"/>
      <c r="D1" s="94"/>
      <c r="E1" s="30" t="s">
        <v>13</v>
      </c>
      <c r="F1" s="70" t="s">
        <v>78</v>
      </c>
      <c r="G1" s="70"/>
    </row>
    <row r="2" spans="1:7" ht="20.100000000000001" customHeight="1" thickBot="1">
      <c r="A2" s="94"/>
      <c r="B2" s="94"/>
      <c r="C2" s="94"/>
      <c r="D2" s="94"/>
      <c r="E2" s="31" t="s">
        <v>14</v>
      </c>
      <c r="F2" s="71"/>
      <c r="G2" s="72"/>
    </row>
    <row r="3" spans="1:7" ht="20.100000000000001" customHeight="1">
      <c r="A3" s="19" t="s">
        <v>48</v>
      </c>
      <c r="B3" s="4"/>
      <c r="C3" s="94"/>
      <c r="D3" s="94"/>
      <c r="E3" s="94"/>
      <c r="F3" s="94"/>
      <c r="G3" s="94"/>
    </row>
    <row r="4" spans="1:7" ht="20.100000000000001" customHeight="1" thickBot="1">
      <c r="A4" s="19" t="s">
        <v>47</v>
      </c>
      <c r="B4" s="4"/>
      <c r="C4" s="94"/>
      <c r="D4" s="94"/>
      <c r="E4" s="94"/>
      <c r="F4" s="94"/>
      <c r="G4" s="94"/>
    </row>
    <row r="5" spans="1:7" ht="20.100000000000001" customHeight="1" thickBot="1">
      <c r="A5" s="94"/>
      <c r="B5" s="94"/>
      <c r="C5" s="94"/>
      <c r="D5" s="94"/>
      <c r="E5" s="94" t="s">
        <v>15</v>
      </c>
      <c r="F5" s="90" t="s">
        <v>112</v>
      </c>
      <c r="G5" s="74"/>
    </row>
    <row r="6" spans="1:7" ht="20.100000000000001" customHeight="1" thickBot="1">
      <c r="A6" s="94"/>
      <c r="B6" s="94"/>
      <c r="C6" s="94"/>
      <c r="D6" s="94"/>
      <c r="E6" s="94" t="s">
        <v>16</v>
      </c>
      <c r="F6" s="124" t="s">
        <v>113</v>
      </c>
      <c r="G6" s="116"/>
    </row>
    <row r="7" spans="1:7" ht="39.950000000000003" customHeight="1">
      <c r="A7" s="75" t="s">
        <v>44</v>
      </c>
      <c r="B7" s="76"/>
      <c r="C7" s="76"/>
      <c r="D7" s="76"/>
      <c r="E7" s="76"/>
      <c r="F7" s="76"/>
      <c r="G7" s="76"/>
    </row>
    <row r="8" spans="1:7" ht="45" customHeight="1">
      <c r="A8" s="69" t="s">
        <v>79</v>
      </c>
      <c r="B8" s="69"/>
      <c r="C8" s="69"/>
      <c r="D8" s="69"/>
      <c r="E8" s="69"/>
      <c r="F8" s="69"/>
      <c r="G8" s="69"/>
    </row>
    <row r="9" spans="1:7" ht="20.100000000000001" customHeight="1">
      <c r="A9" s="27" t="s">
        <v>50</v>
      </c>
      <c r="B9" s="27" t="s">
        <v>51</v>
      </c>
      <c r="C9" s="27" t="s">
        <v>53</v>
      </c>
      <c r="D9" s="27" t="s">
        <v>54</v>
      </c>
      <c r="E9" s="52" t="s">
        <v>55</v>
      </c>
      <c r="F9" s="52"/>
      <c r="G9" s="27" t="s">
        <v>56</v>
      </c>
    </row>
    <row r="10" spans="1:7" ht="15" customHeight="1">
      <c r="A10" s="52" t="s">
        <v>17</v>
      </c>
      <c r="B10" s="52" t="s">
        <v>18</v>
      </c>
      <c r="C10" s="52" t="s">
        <v>19</v>
      </c>
      <c r="D10" s="52" t="s">
        <v>20</v>
      </c>
      <c r="E10" s="52" t="s">
        <v>21</v>
      </c>
      <c r="F10" s="52"/>
      <c r="G10" s="67" t="s">
        <v>42</v>
      </c>
    </row>
    <row r="11" spans="1:7" ht="15" customHeight="1" thickBot="1">
      <c r="A11" s="53"/>
      <c r="B11" s="53"/>
      <c r="C11" s="53"/>
      <c r="D11" s="53"/>
      <c r="E11" s="27" t="s">
        <v>11</v>
      </c>
      <c r="F11" s="27" t="s">
        <v>80</v>
      </c>
      <c r="G11" s="53"/>
    </row>
    <row r="12" spans="1:7" ht="30" customHeight="1" thickBot="1">
      <c r="A12" s="6"/>
      <c r="B12" s="6"/>
      <c r="C12" s="91"/>
      <c r="D12" s="7"/>
      <c r="E12" s="95" t="str">
        <f ca="1">IF(OR(ISBLANK(D12)=TRUE),"",DATEDIF(D12,TODAY(),"Y"))</f>
        <v/>
      </c>
      <c r="F12" s="96" t="str">
        <f>IF(OR(ISBLANK(D12)=TRUE),"",DATEDIF(D12,"2017/12/31","Y"))</f>
        <v/>
      </c>
      <c r="G12" s="91"/>
    </row>
    <row r="13" spans="1:7" ht="15" customHeight="1" thickBot="1">
      <c r="A13" s="4"/>
      <c r="B13" s="8"/>
      <c r="C13" s="4"/>
      <c r="D13" s="4"/>
      <c r="E13" s="4"/>
      <c r="F13" s="4"/>
      <c r="G13" s="4"/>
    </row>
    <row r="14" spans="1:7" ht="20.100000000000001" customHeight="1" thickBot="1">
      <c r="A14" s="9" t="s">
        <v>24</v>
      </c>
      <c r="B14" s="33"/>
      <c r="C14" s="34"/>
      <c r="D14" s="61" t="s">
        <v>22</v>
      </c>
      <c r="E14" s="61"/>
      <c r="F14" s="33"/>
      <c r="G14" s="34"/>
    </row>
    <row r="15" spans="1:7" ht="20.100000000000001" customHeight="1" thickBot="1">
      <c r="A15" s="10" t="s">
        <v>40</v>
      </c>
      <c r="B15" s="33"/>
      <c r="C15" s="34"/>
      <c r="D15" s="61" t="s">
        <v>23</v>
      </c>
      <c r="E15" s="61"/>
      <c r="F15" s="33"/>
      <c r="G15" s="34"/>
    </row>
    <row r="16" spans="1:7" ht="20.100000000000001" customHeight="1" thickBot="1">
      <c r="A16" s="8"/>
      <c r="B16" s="59"/>
      <c r="C16" s="59"/>
      <c r="D16" s="60" t="s">
        <v>25</v>
      </c>
      <c r="E16" s="61"/>
      <c r="F16" s="97"/>
      <c r="G16" s="63"/>
    </row>
    <row r="17" spans="1:7" ht="20.100000000000001" customHeight="1" thickBot="1">
      <c r="A17" s="8"/>
      <c r="B17" s="64"/>
      <c r="C17" s="64"/>
      <c r="D17" s="60" t="s">
        <v>26</v>
      </c>
      <c r="E17" s="61"/>
      <c r="F17" s="65"/>
      <c r="G17" s="66"/>
    </row>
    <row r="18" spans="1:7" ht="15" customHeight="1">
      <c r="A18" s="4"/>
      <c r="B18" s="4"/>
      <c r="C18" s="4"/>
      <c r="D18" s="4"/>
      <c r="E18" s="4"/>
      <c r="F18" s="4"/>
      <c r="G18" s="4"/>
    </row>
    <row r="19" spans="1:7" ht="20.100000000000001" customHeight="1">
      <c r="A19" s="27" t="s">
        <v>59</v>
      </c>
      <c r="B19" s="27" t="s">
        <v>81</v>
      </c>
      <c r="C19" s="52" t="s">
        <v>76</v>
      </c>
      <c r="D19" s="52"/>
      <c r="E19" s="52" t="s">
        <v>77</v>
      </c>
      <c r="F19" s="52"/>
      <c r="G19" s="27" t="s">
        <v>63</v>
      </c>
    </row>
    <row r="20" spans="1:7" ht="20.100000000000001" customHeight="1" thickBot="1">
      <c r="A20" s="28" t="s">
        <v>27</v>
      </c>
      <c r="B20" s="11" t="s">
        <v>43</v>
      </c>
      <c r="C20" s="53" t="s">
        <v>28</v>
      </c>
      <c r="D20" s="53"/>
      <c r="E20" s="54" t="s">
        <v>29</v>
      </c>
      <c r="F20" s="55"/>
      <c r="G20" s="28" t="s">
        <v>82</v>
      </c>
    </row>
    <row r="21" spans="1:7" s="1" customFormat="1" ht="20.100000000000001" customHeight="1">
      <c r="A21" s="12"/>
      <c r="B21" s="29"/>
      <c r="C21" s="56"/>
      <c r="D21" s="56"/>
      <c r="E21" s="57"/>
      <c r="F21" s="58"/>
      <c r="G21" s="13"/>
    </row>
    <row r="22" spans="1:7" s="1" customFormat="1" ht="20.100000000000001" customHeight="1">
      <c r="A22" s="14"/>
      <c r="B22" s="30"/>
      <c r="C22" s="43"/>
      <c r="D22" s="43"/>
      <c r="E22" s="44"/>
      <c r="F22" s="45"/>
      <c r="G22" s="15"/>
    </row>
    <row r="23" spans="1:7" s="1" customFormat="1" ht="20.100000000000001" customHeight="1">
      <c r="A23" s="14"/>
      <c r="B23" s="30"/>
      <c r="C23" s="43"/>
      <c r="D23" s="43"/>
      <c r="E23" s="44"/>
      <c r="F23" s="45"/>
      <c r="G23" s="15"/>
    </row>
    <row r="24" spans="1:7" s="1" customFormat="1" ht="20.100000000000001" customHeight="1">
      <c r="A24" s="14"/>
      <c r="B24" s="30"/>
      <c r="C24" s="43"/>
      <c r="D24" s="43"/>
      <c r="E24" s="44"/>
      <c r="F24" s="45"/>
      <c r="G24" s="15"/>
    </row>
    <row r="25" spans="1:7" s="1" customFormat="1" ht="20.100000000000001" customHeight="1">
      <c r="A25" s="14"/>
      <c r="B25" s="30"/>
      <c r="C25" s="43"/>
      <c r="D25" s="43"/>
      <c r="E25" s="44"/>
      <c r="F25" s="45"/>
      <c r="G25" s="15"/>
    </row>
    <row r="26" spans="1:7" s="1" customFormat="1" ht="20.100000000000001" customHeight="1">
      <c r="A26" s="14"/>
      <c r="B26" s="30"/>
      <c r="C26" s="43"/>
      <c r="D26" s="43"/>
      <c r="E26" s="44"/>
      <c r="F26" s="45"/>
      <c r="G26" s="15"/>
    </row>
    <row r="27" spans="1:7" s="1" customFormat="1" ht="20.100000000000001" customHeight="1">
      <c r="A27" s="14"/>
      <c r="B27" s="30"/>
      <c r="C27" s="43"/>
      <c r="D27" s="43"/>
      <c r="E27" s="44"/>
      <c r="F27" s="45"/>
      <c r="G27" s="15"/>
    </row>
    <row r="28" spans="1:7" s="1" customFormat="1" ht="20.100000000000001" customHeight="1" thickBot="1">
      <c r="A28" s="16"/>
      <c r="B28" s="32"/>
      <c r="C28" s="46"/>
      <c r="D28" s="46"/>
      <c r="E28" s="47"/>
      <c r="F28" s="48"/>
      <c r="G28" s="17"/>
    </row>
    <row r="29" spans="1:7" s="1" customFormat="1" ht="15" customHeight="1" thickBot="1">
      <c r="A29" s="49"/>
      <c r="B29" s="92"/>
      <c r="C29" s="92"/>
      <c r="D29" s="92"/>
      <c r="E29" s="92"/>
      <c r="F29" s="92"/>
      <c r="G29" s="93"/>
    </row>
    <row r="30" spans="1:7" ht="19.5" customHeight="1" thickBot="1">
      <c r="A30" s="18" t="s">
        <v>35</v>
      </c>
      <c r="B30" s="98"/>
      <c r="C30" s="87"/>
      <c r="D30" s="87"/>
      <c r="E30" s="87"/>
      <c r="F30" s="87"/>
      <c r="G30" s="88"/>
    </row>
    <row r="31" spans="1:7" ht="19.5" customHeight="1" thickBot="1">
      <c r="A31" s="18" t="s">
        <v>36</v>
      </c>
      <c r="B31" s="99"/>
      <c r="C31" s="89"/>
      <c r="D31" s="89"/>
      <c r="E31" s="89"/>
      <c r="F31" s="89"/>
      <c r="G31" s="34"/>
    </row>
    <row r="32" spans="1:7" ht="19.5" customHeight="1" thickBot="1">
      <c r="A32" s="18" t="s">
        <v>37</v>
      </c>
      <c r="B32" s="99"/>
      <c r="C32" s="89"/>
      <c r="D32" s="89"/>
      <c r="E32" s="89"/>
      <c r="F32" s="89"/>
      <c r="G32" s="34"/>
    </row>
    <row r="33" spans="1:7" ht="19.5" customHeight="1" thickBot="1">
      <c r="A33" s="18" t="s">
        <v>39</v>
      </c>
      <c r="B33" s="99"/>
      <c r="C33" s="89"/>
      <c r="D33" s="89"/>
      <c r="E33" s="89"/>
      <c r="F33" s="89"/>
      <c r="G33" s="34"/>
    </row>
    <row r="34" spans="1:7" ht="19.5" customHeight="1" thickBot="1">
      <c r="A34" s="18" t="s">
        <v>38</v>
      </c>
      <c r="B34" s="99"/>
      <c r="C34" s="89"/>
      <c r="D34" s="89"/>
      <c r="E34" s="89"/>
      <c r="F34" s="89"/>
      <c r="G34" s="34"/>
    </row>
    <row r="35" spans="1:7" ht="39.950000000000003" customHeight="1">
      <c r="A35" s="38" t="s">
        <v>68</v>
      </c>
      <c r="B35" s="38"/>
      <c r="C35" s="38"/>
      <c r="D35" s="38"/>
      <c r="E35" s="38"/>
      <c r="F35" s="38"/>
      <c r="G35" s="38"/>
    </row>
    <row r="36" spans="1:7" s="2" customFormat="1" ht="95.25" customHeight="1" thickBot="1">
      <c r="A36" s="39" t="s">
        <v>69</v>
      </c>
      <c r="B36" s="40"/>
      <c r="C36" s="40"/>
      <c r="D36" s="40"/>
      <c r="E36" s="40"/>
      <c r="F36" s="40"/>
      <c r="G36" s="40"/>
    </row>
    <row r="37" spans="1:7" ht="20.100000000000001" customHeight="1" thickBot="1">
      <c r="A37" s="4"/>
      <c r="B37" s="4"/>
      <c r="C37" s="4"/>
      <c r="D37" s="4"/>
      <c r="E37" s="5" t="s">
        <v>31</v>
      </c>
      <c r="F37" s="41"/>
      <c r="G37" s="42"/>
    </row>
    <row r="38" spans="1:7" ht="20.100000000000001" customHeight="1" thickBot="1">
      <c r="A38" s="4"/>
      <c r="B38" s="4"/>
      <c r="C38" s="4"/>
      <c r="D38" s="4"/>
      <c r="E38" s="4"/>
      <c r="F38" s="4"/>
      <c r="G38" s="4"/>
    </row>
    <row r="39" spans="1:7" ht="30" customHeight="1" thickBot="1">
      <c r="A39" s="4"/>
      <c r="B39" s="4"/>
      <c r="C39" s="4"/>
      <c r="D39" s="4"/>
      <c r="E39" s="9" t="s">
        <v>18</v>
      </c>
      <c r="F39" s="99"/>
      <c r="G39" s="34"/>
    </row>
    <row r="40" spans="1:7" ht="30" customHeight="1" thickBot="1">
      <c r="A40" s="4"/>
      <c r="B40" s="4"/>
      <c r="C40" s="4"/>
      <c r="D40" s="3" t="s">
        <v>32</v>
      </c>
      <c r="E40" s="9" t="s">
        <v>33</v>
      </c>
      <c r="F40" s="99"/>
      <c r="G40" s="34"/>
    </row>
    <row r="41" spans="1:7" ht="20.100000000000001" customHeight="1"/>
  </sheetData>
  <mergeCells count="56">
    <mergeCell ref="F40:G40"/>
    <mergeCell ref="B33:G33"/>
    <mergeCell ref="B34:G34"/>
    <mergeCell ref="A35:G35"/>
    <mergeCell ref="A36:G36"/>
    <mergeCell ref="F37:G37"/>
    <mergeCell ref="F39:G39"/>
    <mergeCell ref="C28:D28"/>
    <mergeCell ref="E28:F28"/>
    <mergeCell ref="A29:G29"/>
    <mergeCell ref="B30:G30"/>
    <mergeCell ref="B31:G31"/>
    <mergeCell ref="B32:G32"/>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B16:C16"/>
    <mergeCell ref="D16:E16"/>
    <mergeCell ref="F16:G16"/>
    <mergeCell ref="B17:C17"/>
    <mergeCell ref="D17:E17"/>
    <mergeCell ref="F17:G17"/>
    <mergeCell ref="G10:G11"/>
    <mergeCell ref="B14:C14"/>
    <mergeCell ref="D14:E14"/>
    <mergeCell ref="F14:G14"/>
    <mergeCell ref="B15:C15"/>
    <mergeCell ref="D15:E15"/>
    <mergeCell ref="F15:G15"/>
    <mergeCell ref="E9:F9"/>
    <mergeCell ref="A10:A11"/>
    <mergeCell ref="B10:B11"/>
    <mergeCell ref="C10:C11"/>
    <mergeCell ref="D10:D11"/>
    <mergeCell ref="E10:F10"/>
    <mergeCell ref="F1:G1"/>
    <mergeCell ref="F2:G2"/>
    <mergeCell ref="F5:G5"/>
    <mergeCell ref="F6:G6"/>
    <mergeCell ref="A7:G7"/>
    <mergeCell ref="A8:G8"/>
  </mergeCells>
  <phoneticPr fontId="1"/>
  <dataValidations count="14">
    <dataValidation allowBlank="1" showInputMessage="1" showErrorMessage="1" prompt="FISカレンダーを確認し半角英字で正しく入力ください_x000a_http://www.fis-ski.com/" sqref="B21:B28"/>
    <dataValidation allowBlank="1" showInputMessage="1" showErrorMessage="1" prompt="SAJに登録した「所属団体」名を正しく入力ください" sqref="G12"/>
    <dataValidation type="date" operator="greaterThanOrEqual" allowBlank="1" showInputMessage="1" showErrorMessage="1" promptTitle="日付の入力" prompt="[2017/12/31]の形式で日付を入力してください" sqref="F2:G2 A21:A28">
      <formula1>42887</formula1>
    </dataValidation>
    <dataValidation type="list" allowBlank="1" showInputMessage="1" showErrorMessage="1" sqref="C12">
      <formula1>"M,F"</formula1>
    </dataValidation>
    <dataValidation type="date" operator="greaterThanOrEqual" allowBlank="1" showInputMessage="1" showErrorMessage="1" promptTitle="日付の入力" prompt="[2017/12/31]の形式で日付を入力してください" sqref="D12">
      <formula1>3654</formula1>
    </dataValidation>
    <dataValidation type="date" operator="greaterThanOrEqual" allowBlank="1" showInputMessage="1" showErrorMessage="1" promptTitle="日付の入力" prompt="[2016/12/31]の形式で日付を入力してください" sqref="F37 A29">
      <formula1>42522</formula1>
    </dataValidation>
    <dataValidation type="date" operator="greaterThanOrEqual" allowBlank="1" showInputMessage="1" showErrorMessage="1" sqref="E12">
      <formula1>25569</formula1>
    </dataValidation>
    <dataValidation imeMode="disabled" allowBlank="1" showInputMessage="1" showErrorMessage="1" prompt="半角英数で正しく入力ください" sqref="B17:C17 F17:G17"/>
    <dataValidation type="textLength" operator="lessThanOrEqual" allowBlank="1" showInputMessage="1" showErrorMessage="1" prompt="半角数字で続けて入力してください" sqref="B16:C16 F16:G16">
      <formula1>13</formula1>
    </dataValidation>
    <dataValidation type="list" allowBlank="1" showInputMessage="1" showErrorMessage="1" sqref="E21:F28">
      <formula1>"Moguls, Dual Moguls, Ski Cross, Aerials, Halfpipe, Slopestyle, Big Air, Others"</formula1>
    </dataValidation>
    <dataValidation type="list" allowBlank="1" showInputMessage="1" showErrorMessage="1" sqref="G21:G28">
      <formula1>"Continental Cup, International Youth Championships, FIS Race, Qualification, National Championships, National Junior Championships, Open, Junior, Children, Others"</formula1>
    </dataValidation>
    <dataValidation type="list" allowBlank="1" showInputMessage="1" showErrorMessage="1" sqref="C21:D28">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2"/>
    <dataValidation imeMode="disabled" allowBlank="1" showInputMessage="1" showErrorMessage="1" prompt="半角数字で入力ください" sqref="A12"/>
  </dataValidations>
  <printOptions horizontalCentered="1"/>
  <pageMargins left="0.23622047244094491" right="0.23622047244094491" top="0.19685039370078741" bottom="0.19685039370078741" header="0.31496062992125984" footer="0.31496062992125984"/>
  <pageSetup paperSize="9" scale="94" fitToWidth="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7</xdr:col>
                    <xdr:colOff>0</xdr:colOff>
                    <xdr:row>37</xdr:row>
                    <xdr:rowOff>114300</xdr:rowOff>
                  </from>
                  <to>
                    <xdr:col>7</xdr:col>
                    <xdr:colOff>342900</xdr:colOff>
                    <xdr:row>38</xdr:row>
                    <xdr:rowOff>114300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7</xdr:col>
                    <xdr:colOff>0</xdr:colOff>
                    <xdr:row>38</xdr:row>
                    <xdr:rowOff>209550</xdr:rowOff>
                  </from>
                  <to>
                    <xdr:col>7</xdr:col>
                    <xdr:colOff>342900</xdr:colOff>
                    <xdr:row>39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3"/>
  <sheetViews>
    <sheetView view="pageBreakPreview" zoomScaleNormal="100" zoomScaleSheetLayoutView="100" workbookViewId="0">
      <selection activeCell="A7" sqref="A7:G7"/>
    </sheetView>
  </sheetViews>
  <sheetFormatPr defaultRowHeight="13.5"/>
  <cols>
    <col min="1" max="2" width="20.625" customWidth="1"/>
    <col min="3" max="6" width="10.625" customWidth="1"/>
    <col min="7" max="7" width="20.625" customWidth="1"/>
  </cols>
  <sheetData>
    <row r="1" spans="1:8" ht="39.950000000000003" customHeight="1" thickBot="1">
      <c r="A1" s="94"/>
      <c r="B1" s="94"/>
      <c r="C1" s="94"/>
      <c r="D1" s="94"/>
      <c r="E1" s="30" t="s">
        <v>13</v>
      </c>
      <c r="F1" s="70" t="s">
        <v>83</v>
      </c>
      <c r="G1" s="70"/>
    </row>
    <row r="2" spans="1:8" ht="20.100000000000001" customHeight="1" thickBot="1">
      <c r="A2" s="94"/>
      <c r="B2" s="94"/>
      <c r="C2" s="94"/>
      <c r="D2" s="94"/>
      <c r="E2" s="31" t="s">
        <v>14</v>
      </c>
      <c r="F2" s="71"/>
      <c r="G2" s="72"/>
    </row>
    <row r="3" spans="1:8" ht="20.100000000000001" customHeight="1">
      <c r="A3" s="19" t="s">
        <v>48</v>
      </c>
      <c r="B3" s="4"/>
      <c r="C3" s="94"/>
      <c r="D3" s="94"/>
      <c r="E3" s="94"/>
      <c r="F3" s="94"/>
      <c r="G3" s="94"/>
    </row>
    <row r="4" spans="1:8" ht="20.100000000000001" customHeight="1" thickBot="1">
      <c r="A4" s="19" t="s">
        <v>47</v>
      </c>
      <c r="B4" s="4"/>
      <c r="C4" s="94"/>
      <c r="D4" s="94"/>
      <c r="E4" s="94"/>
      <c r="F4" s="94"/>
      <c r="G4" s="94"/>
    </row>
    <row r="5" spans="1:8" ht="20.100000000000001" customHeight="1" thickBot="1">
      <c r="A5" s="94"/>
      <c r="B5" s="94"/>
      <c r="C5" s="94"/>
      <c r="D5" s="94"/>
      <c r="E5" s="94" t="s">
        <v>15</v>
      </c>
      <c r="F5" s="73" t="s">
        <v>112</v>
      </c>
      <c r="G5" s="74"/>
    </row>
    <row r="6" spans="1:8" ht="20.100000000000001" customHeight="1" thickBot="1">
      <c r="A6" s="94"/>
      <c r="B6" s="94"/>
      <c r="C6" s="94"/>
      <c r="D6" s="94"/>
      <c r="E6" s="94" t="s">
        <v>16</v>
      </c>
      <c r="F6" s="115" t="s">
        <v>113</v>
      </c>
      <c r="G6" s="116"/>
    </row>
    <row r="7" spans="1:8" ht="39.950000000000003" customHeight="1">
      <c r="A7" s="75" t="s">
        <v>44</v>
      </c>
      <c r="B7" s="76"/>
      <c r="C7" s="76"/>
      <c r="D7" s="76"/>
      <c r="E7" s="76"/>
      <c r="F7" s="76"/>
      <c r="G7" s="76"/>
    </row>
    <row r="8" spans="1:8" ht="45" customHeight="1">
      <c r="A8" s="69" t="s">
        <v>79</v>
      </c>
      <c r="B8" s="69"/>
      <c r="C8" s="69"/>
      <c r="D8" s="69"/>
      <c r="E8" s="69"/>
      <c r="F8" s="69"/>
      <c r="G8" s="69"/>
    </row>
    <row r="9" spans="1:8" ht="20.100000000000001" customHeight="1">
      <c r="A9" s="27" t="s">
        <v>84</v>
      </c>
      <c r="B9" s="27" t="s">
        <v>51</v>
      </c>
      <c r="C9" s="27" t="s">
        <v>85</v>
      </c>
      <c r="D9" s="27" t="s">
        <v>86</v>
      </c>
      <c r="E9" s="52" t="s">
        <v>55</v>
      </c>
      <c r="F9" s="52"/>
      <c r="G9" s="27" t="s">
        <v>56</v>
      </c>
    </row>
    <row r="10" spans="1:8" ht="15" customHeight="1">
      <c r="A10" s="52" t="s">
        <v>17</v>
      </c>
      <c r="B10" s="52" t="s">
        <v>18</v>
      </c>
      <c r="C10" s="52" t="s">
        <v>19</v>
      </c>
      <c r="D10" s="52" t="s">
        <v>20</v>
      </c>
      <c r="E10" s="52" t="s">
        <v>21</v>
      </c>
      <c r="F10" s="52"/>
      <c r="G10" s="67" t="s">
        <v>42</v>
      </c>
    </row>
    <row r="11" spans="1:8" ht="15" customHeight="1" thickBot="1">
      <c r="A11" s="53"/>
      <c r="B11" s="53"/>
      <c r="C11" s="53"/>
      <c r="D11" s="53"/>
      <c r="E11" s="27" t="s">
        <v>11</v>
      </c>
      <c r="F11" s="27" t="s">
        <v>57</v>
      </c>
      <c r="G11" s="53"/>
    </row>
    <row r="12" spans="1:8" ht="30" customHeight="1" thickBot="1">
      <c r="A12" s="6"/>
      <c r="B12" s="6"/>
      <c r="C12" s="100"/>
      <c r="D12" s="7"/>
      <c r="E12" s="95" t="str">
        <f ca="1">IF(OR(ISBLANK(D12)=TRUE),"",DATEDIF(D12,TODAY(),"Y"))</f>
        <v/>
      </c>
      <c r="F12" s="101" t="str">
        <f>IF(OR(ISBLANK(D12)=TRUE),"",DATEDIF(D12,"2017/12/31","Y"))</f>
        <v/>
      </c>
      <c r="G12" s="6"/>
    </row>
    <row r="13" spans="1:8" ht="15" customHeight="1">
      <c r="A13" s="4"/>
      <c r="B13" s="8"/>
      <c r="C13" s="4"/>
      <c r="D13" s="4"/>
      <c r="E13" s="4"/>
      <c r="F13" s="4"/>
      <c r="G13" s="4"/>
    </row>
    <row r="14" spans="1:8" ht="20.100000000000001" customHeight="1">
      <c r="A14" s="60" t="s">
        <v>87</v>
      </c>
      <c r="B14" s="102" t="str">
        <f>IF(F12&gt;12,"-","出場不可")</f>
        <v>-</v>
      </c>
      <c r="C14" s="102"/>
      <c r="D14" s="103" t="s">
        <v>88</v>
      </c>
      <c r="E14" s="104"/>
      <c r="F14" s="105" t="str">
        <f ca="1">IF(E12&lt;20,"必要","-")</f>
        <v>-</v>
      </c>
      <c r="G14" s="106"/>
      <c r="H14" s="107"/>
    </row>
    <row r="15" spans="1:8" ht="20.100000000000001" customHeight="1" thickBot="1">
      <c r="A15" s="60"/>
      <c r="B15" s="102"/>
      <c r="C15" s="102"/>
      <c r="D15" s="108"/>
      <c r="E15" s="109"/>
      <c r="F15" s="110"/>
      <c r="G15" s="111"/>
    </row>
    <row r="16" spans="1:8" ht="20.100000000000001" customHeight="1" thickBot="1">
      <c r="A16" s="60" t="s">
        <v>89</v>
      </c>
      <c r="B16" s="102" t="str">
        <f>IF(F12&gt;14,"-","出場不可")</f>
        <v>-</v>
      </c>
      <c r="C16" s="102"/>
      <c r="D16" s="61" t="s">
        <v>22</v>
      </c>
      <c r="E16" s="112"/>
      <c r="F16" s="33"/>
      <c r="G16" s="34"/>
    </row>
    <row r="17" spans="1:7" ht="20.100000000000001" customHeight="1" thickBot="1">
      <c r="A17" s="60"/>
      <c r="B17" s="113"/>
      <c r="C17" s="113"/>
      <c r="D17" s="61" t="s">
        <v>23</v>
      </c>
      <c r="E17" s="61"/>
      <c r="F17" s="33"/>
      <c r="G17" s="34"/>
    </row>
    <row r="18" spans="1:7" ht="20.100000000000001" customHeight="1" thickBot="1">
      <c r="A18" s="114" t="s">
        <v>24</v>
      </c>
      <c r="B18" s="62"/>
      <c r="C18" s="63"/>
      <c r="D18" s="61" t="s">
        <v>25</v>
      </c>
      <c r="E18" s="61"/>
      <c r="F18" s="62"/>
      <c r="G18" s="63"/>
    </row>
    <row r="19" spans="1:7" ht="20.100000000000001" customHeight="1" thickBot="1">
      <c r="A19" s="10" t="s">
        <v>40</v>
      </c>
      <c r="B19" s="65"/>
      <c r="C19" s="66"/>
      <c r="D19" s="61" t="s">
        <v>26</v>
      </c>
      <c r="E19" s="61"/>
      <c r="F19" s="65"/>
      <c r="G19" s="66"/>
    </row>
    <row r="20" spans="1:7" ht="15" customHeight="1">
      <c r="A20" s="4"/>
      <c r="B20" s="4"/>
      <c r="C20" s="4"/>
      <c r="D20" s="4"/>
      <c r="E20" s="4"/>
      <c r="F20" s="4"/>
      <c r="G20" s="4"/>
    </row>
    <row r="21" spans="1:7" ht="20.100000000000001" customHeight="1">
      <c r="A21" s="27" t="s">
        <v>58</v>
      </c>
      <c r="B21" s="27" t="s">
        <v>90</v>
      </c>
      <c r="C21" s="52" t="s">
        <v>76</v>
      </c>
      <c r="D21" s="52"/>
      <c r="E21" s="52" t="s">
        <v>91</v>
      </c>
      <c r="F21" s="52"/>
      <c r="G21" s="27" t="s">
        <v>63</v>
      </c>
    </row>
    <row r="22" spans="1:7" ht="20.100000000000001" customHeight="1" thickBot="1">
      <c r="A22" s="28" t="s">
        <v>27</v>
      </c>
      <c r="B22" s="11" t="s">
        <v>43</v>
      </c>
      <c r="C22" s="53" t="s">
        <v>28</v>
      </c>
      <c r="D22" s="53"/>
      <c r="E22" s="54" t="s">
        <v>29</v>
      </c>
      <c r="F22" s="55"/>
      <c r="G22" s="28" t="s">
        <v>65</v>
      </c>
    </row>
    <row r="23" spans="1:7" s="1" customFormat="1" ht="20.100000000000001" customHeight="1">
      <c r="A23" s="12"/>
      <c r="B23" s="29"/>
      <c r="C23" s="56"/>
      <c r="D23" s="56"/>
      <c r="E23" s="57"/>
      <c r="F23" s="58"/>
      <c r="G23" s="13"/>
    </row>
    <row r="24" spans="1:7" s="1" customFormat="1" ht="20.100000000000001" customHeight="1">
      <c r="A24" s="14"/>
      <c r="B24" s="30"/>
      <c r="C24" s="43"/>
      <c r="D24" s="43"/>
      <c r="E24" s="44"/>
      <c r="F24" s="45"/>
      <c r="G24" s="15"/>
    </row>
    <row r="25" spans="1:7" s="1" customFormat="1" ht="20.100000000000001" customHeight="1">
      <c r="A25" s="14"/>
      <c r="B25" s="30"/>
      <c r="C25" s="43"/>
      <c r="D25" s="43"/>
      <c r="E25" s="44"/>
      <c r="F25" s="45"/>
      <c r="G25" s="15"/>
    </row>
    <row r="26" spans="1:7" s="1" customFormat="1" ht="20.100000000000001" customHeight="1">
      <c r="A26" s="14"/>
      <c r="B26" s="30"/>
      <c r="C26" s="43"/>
      <c r="D26" s="43"/>
      <c r="E26" s="44"/>
      <c r="F26" s="45"/>
      <c r="G26" s="15"/>
    </row>
    <row r="27" spans="1:7" s="1" customFormat="1" ht="20.100000000000001" customHeight="1">
      <c r="A27" s="14"/>
      <c r="B27" s="30"/>
      <c r="C27" s="43"/>
      <c r="D27" s="43"/>
      <c r="E27" s="44"/>
      <c r="F27" s="45"/>
      <c r="G27" s="15"/>
    </row>
    <row r="28" spans="1:7" s="1" customFormat="1" ht="20.100000000000001" customHeight="1">
      <c r="A28" s="14"/>
      <c r="B28" s="30"/>
      <c r="C28" s="43"/>
      <c r="D28" s="43"/>
      <c r="E28" s="44"/>
      <c r="F28" s="45"/>
      <c r="G28" s="15"/>
    </row>
    <row r="29" spans="1:7" s="1" customFormat="1" ht="20.100000000000001" customHeight="1">
      <c r="A29" s="14"/>
      <c r="B29" s="30"/>
      <c r="C29" s="43"/>
      <c r="D29" s="43"/>
      <c r="E29" s="44"/>
      <c r="F29" s="45"/>
      <c r="G29" s="15"/>
    </row>
    <row r="30" spans="1:7" s="1" customFormat="1" ht="20.100000000000001" customHeight="1" thickBot="1">
      <c r="A30" s="16"/>
      <c r="B30" s="32"/>
      <c r="C30" s="46"/>
      <c r="D30" s="46"/>
      <c r="E30" s="47"/>
      <c r="F30" s="48"/>
      <c r="G30" s="17"/>
    </row>
    <row r="31" spans="1:7" s="1" customFormat="1" ht="15" customHeight="1" thickBot="1">
      <c r="A31" s="49"/>
      <c r="B31" s="50"/>
      <c r="C31" s="50"/>
      <c r="D31" s="92"/>
      <c r="E31" s="92"/>
      <c r="F31" s="92"/>
      <c r="G31" s="93"/>
    </row>
    <row r="32" spans="1:7" ht="19.5" customHeight="1" thickBot="1">
      <c r="A32" s="18" t="s">
        <v>35</v>
      </c>
      <c r="B32" s="115"/>
      <c r="C32" s="116"/>
      <c r="D32" s="117" t="s">
        <v>92</v>
      </c>
      <c r="E32" s="118"/>
      <c r="F32" s="118"/>
      <c r="G32" s="119"/>
    </row>
    <row r="33" spans="1:7" ht="19.5" customHeight="1" thickBot="1">
      <c r="A33" s="18" t="s">
        <v>36</v>
      </c>
      <c r="B33" s="115"/>
      <c r="C33" s="116"/>
      <c r="D33" s="120"/>
      <c r="E33" s="120"/>
      <c r="F33" s="120"/>
      <c r="G33" s="121"/>
    </row>
    <row r="34" spans="1:7" ht="19.5" customHeight="1" thickBot="1">
      <c r="A34" s="18" t="s">
        <v>37</v>
      </c>
      <c r="B34" s="62"/>
      <c r="C34" s="63"/>
      <c r="D34" s="120"/>
      <c r="E34" s="120"/>
      <c r="F34" s="120"/>
      <c r="G34" s="121"/>
    </row>
    <row r="35" spans="1:7" ht="19.5" customHeight="1" thickBot="1">
      <c r="A35" s="18" t="s">
        <v>39</v>
      </c>
      <c r="B35" s="65"/>
      <c r="C35" s="66"/>
      <c r="D35" s="120"/>
      <c r="E35" s="120"/>
      <c r="F35" s="120"/>
      <c r="G35" s="121"/>
    </row>
    <row r="36" spans="1:7" ht="19.5" customHeight="1" thickBot="1">
      <c r="A36" s="18" t="s">
        <v>38</v>
      </c>
      <c r="B36" s="115"/>
      <c r="C36" s="116"/>
      <c r="D36" s="122"/>
      <c r="E36" s="122"/>
      <c r="F36" s="122"/>
      <c r="G36" s="123"/>
    </row>
    <row r="37" spans="1:7" ht="39.950000000000003" customHeight="1">
      <c r="A37" s="38" t="s">
        <v>68</v>
      </c>
      <c r="B37" s="38"/>
      <c r="C37" s="38"/>
      <c r="D37" s="38"/>
      <c r="E37" s="38"/>
      <c r="F37" s="38"/>
      <c r="G37" s="38"/>
    </row>
    <row r="38" spans="1:7" s="2" customFormat="1" ht="95.25" customHeight="1" thickBot="1">
      <c r="A38" s="39" t="s">
        <v>93</v>
      </c>
      <c r="B38" s="40"/>
      <c r="C38" s="40"/>
      <c r="D38" s="40"/>
      <c r="E38" s="40"/>
      <c r="F38" s="40"/>
      <c r="G38" s="40"/>
    </row>
    <row r="39" spans="1:7" ht="20.100000000000001" customHeight="1" thickBot="1">
      <c r="A39" s="4"/>
      <c r="B39" s="4"/>
      <c r="C39" s="4"/>
      <c r="D39" s="4"/>
      <c r="E39" s="5" t="s">
        <v>31</v>
      </c>
      <c r="F39" s="41"/>
      <c r="G39" s="42"/>
    </row>
    <row r="40" spans="1:7" ht="20.100000000000001" customHeight="1" thickBot="1">
      <c r="A40" s="4"/>
      <c r="B40" s="4"/>
      <c r="C40" s="4"/>
      <c r="D40" s="4"/>
      <c r="E40" s="4"/>
      <c r="F40" s="4"/>
      <c r="G40" s="4"/>
    </row>
    <row r="41" spans="1:7" ht="30" customHeight="1" thickBot="1">
      <c r="A41" s="4"/>
      <c r="B41" s="4"/>
      <c r="C41" s="4"/>
      <c r="D41" s="4"/>
      <c r="E41" s="9" t="s">
        <v>18</v>
      </c>
      <c r="F41" s="33"/>
      <c r="G41" s="34"/>
    </row>
    <row r="42" spans="1:7" ht="30" customHeight="1" thickBot="1">
      <c r="A42" s="4"/>
      <c r="B42" s="4"/>
      <c r="C42" s="4"/>
      <c r="D42" s="3" t="s">
        <v>32</v>
      </c>
      <c r="E42" s="9" t="s">
        <v>33</v>
      </c>
      <c r="F42" s="33"/>
      <c r="G42" s="34"/>
    </row>
    <row r="43" spans="1:7" ht="20.100000000000001" customHeight="1"/>
  </sheetData>
  <mergeCells count="61">
    <mergeCell ref="A37:G37"/>
    <mergeCell ref="A38:G38"/>
    <mergeCell ref="F39:G39"/>
    <mergeCell ref="F41:G41"/>
    <mergeCell ref="F42:G42"/>
    <mergeCell ref="C30:D30"/>
    <mergeCell ref="E30:F30"/>
    <mergeCell ref="A31:G31"/>
    <mergeCell ref="B32:C32"/>
    <mergeCell ref="D32:G36"/>
    <mergeCell ref="B33:C33"/>
    <mergeCell ref="B34:C34"/>
    <mergeCell ref="B35:C35"/>
    <mergeCell ref="B36:C36"/>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F17:G17"/>
    <mergeCell ref="B18:C18"/>
    <mergeCell ref="D18:E18"/>
    <mergeCell ref="F18:G18"/>
    <mergeCell ref="B19:C19"/>
    <mergeCell ref="D19:E19"/>
    <mergeCell ref="F19:G19"/>
    <mergeCell ref="G10:G11"/>
    <mergeCell ref="A14:A15"/>
    <mergeCell ref="B14:C15"/>
    <mergeCell ref="D14:E15"/>
    <mergeCell ref="F14:G15"/>
    <mergeCell ref="A16:A17"/>
    <mergeCell ref="B16:C17"/>
    <mergeCell ref="D16:E16"/>
    <mergeCell ref="F16:G16"/>
    <mergeCell ref="D17:E17"/>
    <mergeCell ref="E9:F9"/>
    <mergeCell ref="A10:A11"/>
    <mergeCell ref="B10:B11"/>
    <mergeCell ref="C10:C11"/>
    <mergeCell ref="D10:D11"/>
    <mergeCell ref="E10:F10"/>
    <mergeCell ref="F1:G1"/>
    <mergeCell ref="F2:G2"/>
    <mergeCell ref="F5:G5"/>
    <mergeCell ref="F6:G6"/>
    <mergeCell ref="A7:G7"/>
    <mergeCell ref="A8:G8"/>
  </mergeCells>
  <phoneticPr fontId="1"/>
  <dataValidations count="14">
    <dataValidation allowBlank="1" showInputMessage="1" showErrorMessage="1" prompt="FISカレンダーを確認し半角英字で正しく入力ください_x000a_http://www.fis-ski.com/" sqref="B23:B30"/>
    <dataValidation allowBlank="1" showInputMessage="1" showErrorMessage="1" prompt="SAJに登録した「所属団体」名を正しく入力ください" sqref="G12"/>
    <dataValidation type="date" operator="greaterThanOrEqual" allowBlank="1" showInputMessage="1" showErrorMessage="1" promptTitle="日付の入力" prompt="[2017/12/31]の形式で日付を入力してください" sqref="F2:G2 A23:A30">
      <formula1>42887</formula1>
    </dataValidation>
    <dataValidation type="list" allowBlank="1" showInputMessage="1" showErrorMessage="1" sqref="C12">
      <formula1>"M,F"</formula1>
    </dataValidation>
    <dataValidation imeMode="disabled" allowBlank="1" showInputMessage="1" showErrorMessage="1" prompt="半角数字で入力ください" sqref="A12"/>
    <dataValidation imeMode="disabled" allowBlank="1" showInputMessage="1" showErrorMessage="1" prompt="FISに登録したローマ字表記にて姓・名の順で入力ください_x000a_例：ZENNIHON Taro" sqref="B12"/>
    <dataValidation type="list" allowBlank="1" showInputMessage="1" showErrorMessage="1" sqref="C23:D30">
      <formula1>"AND,ARG,ARM,AUS,AUT,BEL,BIH,BLR,BOL,BRA,BUL,CAN,CHI,CHN,CRO,CYP,CZE,DEN,ESP,EST,ETH,FIN,FRA,GBR,GER,GRE,HUN,IRI,ISL,ISR,ITA,KAZ,KOR,LAT,LBN,LIE,LTU,MEX,MGL,MKD,MNE,MON,NED,NOR,NZL,PAK,POL,ROU,RSA,RUS,SLO,SMR,SRB,SUI,SVK,SWE,THA,TLS,TUR,UKR,USA,Others"</formula1>
    </dataValidation>
    <dataValidation type="list" allowBlank="1" showInputMessage="1" showErrorMessage="1" sqref="G23:G30">
      <formula1>"Continental Cup,FIS Race,Junior Race,National Championships,University Race,Qualification,National Junior Championships,Children,Masters,Others"</formula1>
    </dataValidation>
    <dataValidation type="list" allowBlank="1" showInputMessage="1" showErrorMessage="1" sqref="E23:F30">
      <formula1>"Parallel Giant Slalom,Parallel Slalom,Snowboard Cross,Halfpipe,Slopestyle,Big Air,Others"</formula1>
    </dataValidation>
    <dataValidation type="textLength" operator="lessThanOrEqual" allowBlank="1" showInputMessage="1" showErrorMessage="1" prompt="半角数字で続けて入力してください" sqref="B18:C18 F18:G18 B34:C34">
      <formula1>13</formula1>
    </dataValidation>
    <dataValidation imeMode="disabled" allowBlank="1" showInputMessage="1" showErrorMessage="1" prompt="半角英数で正しく入力ください" sqref="B19:C19 F19:G19 B35:C35"/>
    <dataValidation type="date" operator="greaterThanOrEqual" allowBlank="1" showInputMessage="1" showErrorMessage="1" sqref="E12 H14">
      <formula1>25569</formula1>
    </dataValidation>
    <dataValidation type="date" operator="greaterThanOrEqual" allowBlank="1" showInputMessage="1" showErrorMessage="1" promptTitle="日付の入力" prompt="[2016/12/31]の形式で日付を入力してください" sqref="F39 A31">
      <formula1>42522</formula1>
    </dataValidation>
    <dataValidation type="date" operator="greaterThanOrEqual" allowBlank="1" showInputMessage="1" showErrorMessage="1" promptTitle="日付の入力" prompt="[2017/12/31]の形式で日付を入力してください" sqref="D12">
      <formula1>3654</formula1>
    </dataValidation>
  </dataValidations>
  <printOptions horizontalCentered="1"/>
  <pageMargins left="0.23622047244094491" right="0.23622047244094491" top="0.19685039370078741" bottom="0.19685039370078741" header="0.31496062992125984" footer="0.31496062992125984"/>
  <pageSetup paperSize="9" scale="90" fitToWidth="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5">
              <controlPr defaultSize="0" autoFill="0" autoLine="0" autoPict="0">
                <anchor moveWithCells="1">
                  <from>
                    <xdr:col>7</xdr:col>
                    <xdr:colOff>0</xdr:colOff>
                    <xdr:row>39</xdr:row>
                    <xdr:rowOff>114300</xdr:rowOff>
                  </from>
                  <to>
                    <xdr:col>7</xdr:col>
                    <xdr:colOff>342900</xdr:colOff>
                    <xdr:row>40</xdr:row>
                    <xdr:rowOff>114300</xdr:rowOff>
                  </to>
                </anchor>
              </controlPr>
            </control>
          </mc:Choice>
        </mc:AlternateContent>
        <mc:AlternateContent xmlns:mc="http://schemas.openxmlformats.org/markup-compatibility/2006">
          <mc:Choice Requires="x14">
            <control shapeId="22530" r:id="rId5" name="Check Box 16">
              <controlPr defaultSize="0" autoFill="0" autoLine="0" autoPict="0">
                <anchor moveWithCells="1">
                  <from>
                    <xdr:col>7</xdr:col>
                    <xdr:colOff>0</xdr:colOff>
                    <xdr:row>40</xdr:row>
                    <xdr:rowOff>209550</xdr:rowOff>
                  </from>
                  <to>
                    <xdr:col>7</xdr:col>
                    <xdr:colOff>342900</xdr:colOff>
                    <xdr:row>41</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7" sqref="A7:G7"/>
    </sheetView>
  </sheetViews>
  <sheetFormatPr defaultRowHeight="13.5"/>
  <cols>
    <col min="1" max="2" width="20.625" customWidth="1"/>
    <col min="3" max="6" width="10.625" customWidth="1"/>
    <col min="7" max="7" width="20.625" customWidth="1"/>
  </cols>
  <sheetData>
    <row r="1" spans="1:7" ht="39.950000000000003" customHeight="1" thickBot="1">
      <c r="A1" s="4"/>
      <c r="B1" s="4"/>
      <c r="C1" s="4"/>
      <c r="D1" s="4"/>
      <c r="E1" s="27" t="s">
        <v>13</v>
      </c>
      <c r="F1" s="70" t="s">
        <v>70</v>
      </c>
      <c r="G1" s="70"/>
    </row>
    <row r="2" spans="1:7" ht="20.100000000000001" customHeight="1" thickBot="1">
      <c r="A2" s="4"/>
      <c r="B2" s="4"/>
      <c r="C2" s="4"/>
      <c r="D2" s="4"/>
      <c r="E2" s="5" t="s">
        <v>14</v>
      </c>
      <c r="F2" s="71"/>
      <c r="G2" s="72"/>
    </row>
    <row r="3" spans="1:7" ht="20.100000000000001" customHeight="1">
      <c r="A3" s="19" t="s">
        <v>48</v>
      </c>
      <c r="B3" s="4"/>
      <c r="C3" s="4"/>
      <c r="D3" s="4"/>
      <c r="E3" s="4"/>
      <c r="F3" s="4"/>
      <c r="G3" s="4"/>
    </row>
    <row r="4" spans="1:7" ht="20.100000000000001" customHeight="1" thickBot="1">
      <c r="A4" s="19" t="s">
        <v>47</v>
      </c>
      <c r="B4" s="4"/>
      <c r="C4" s="4"/>
      <c r="D4" s="4"/>
      <c r="E4" s="4"/>
      <c r="F4" s="4"/>
      <c r="G4" s="4"/>
    </row>
    <row r="5" spans="1:7" ht="20.100000000000001" customHeight="1" thickBot="1">
      <c r="A5" s="4"/>
      <c r="B5" s="4"/>
      <c r="C5" s="4"/>
      <c r="D5" s="4"/>
      <c r="E5" s="4" t="s">
        <v>15</v>
      </c>
      <c r="F5" s="90" t="s">
        <v>112</v>
      </c>
      <c r="G5" s="74"/>
    </row>
    <row r="6" spans="1:7" ht="20.100000000000001" customHeight="1" thickBot="1">
      <c r="A6" s="4"/>
      <c r="B6" s="4"/>
      <c r="C6" s="4"/>
      <c r="D6" s="4"/>
      <c r="E6" s="4" t="s">
        <v>16</v>
      </c>
      <c r="F6" s="124" t="s">
        <v>113</v>
      </c>
      <c r="G6" s="116"/>
    </row>
    <row r="7" spans="1:7" ht="39.950000000000003" customHeight="1">
      <c r="A7" s="75" t="s">
        <v>44</v>
      </c>
      <c r="B7" s="76"/>
      <c r="C7" s="76"/>
      <c r="D7" s="76"/>
      <c r="E7" s="76"/>
      <c r="F7" s="76"/>
      <c r="G7" s="76"/>
    </row>
    <row r="8" spans="1:7" ht="45" customHeight="1">
      <c r="A8" s="69" t="s">
        <v>41</v>
      </c>
      <c r="B8" s="69"/>
      <c r="C8" s="69"/>
      <c r="D8" s="69"/>
      <c r="E8" s="69"/>
      <c r="F8" s="69"/>
      <c r="G8" s="69"/>
    </row>
    <row r="9" spans="1:7" ht="20.100000000000001" customHeight="1">
      <c r="A9" s="27" t="s">
        <v>71</v>
      </c>
      <c r="B9" s="27" t="s">
        <v>51</v>
      </c>
      <c r="C9" s="27" t="s">
        <v>53</v>
      </c>
      <c r="D9" s="27" t="s">
        <v>54</v>
      </c>
      <c r="E9" s="52" t="s">
        <v>72</v>
      </c>
      <c r="F9" s="52"/>
      <c r="G9" s="27" t="s">
        <v>56</v>
      </c>
    </row>
    <row r="10" spans="1:7" ht="15" customHeight="1">
      <c r="A10" s="52" t="s">
        <v>17</v>
      </c>
      <c r="B10" s="52" t="s">
        <v>18</v>
      </c>
      <c r="C10" s="52" t="s">
        <v>19</v>
      </c>
      <c r="D10" s="52" t="s">
        <v>20</v>
      </c>
      <c r="E10" s="52" t="s">
        <v>21</v>
      </c>
      <c r="F10" s="52"/>
      <c r="G10" s="67" t="s">
        <v>42</v>
      </c>
    </row>
    <row r="11" spans="1:7" ht="15" customHeight="1" thickBot="1">
      <c r="A11" s="53"/>
      <c r="B11" s="53"/>
      <c r="C11" s="53"/>
      <c r="D11" s="53"/>
      <c r="E11" s="27" t="s">
        <v>11</v>
      </c>
      <c r="F11" s="27" t="s">
        <v>73</v>
      </c>
      <c r="G11" s="68"/>
    </row>
    <row r="12" spans="1:7" ht="30" customHeight="1" thickBot="1">
      <c r="A12" s="6"/>
      <c r="B12" s="6"/>
      <c r="C12" s="91"/>
      <c r="D12" s="7"/>
      <c r="E12" s="78" t="str">
        <f ca="1">IF(OR(ISBLANK(D12)=TRUE),"",DATEDIF(D12,TODAY(),"Y"))</f>
        <v/>
      </c>
      <c r="F12" s="79" t="str">
        <f>IF(OR(ISBLANK(D12)=TRUE),"",DATEDIF(D12,"2017/12/31","Y"))</f>
        <v/>
      </c>
      <c r="G12" s="91"/>
    </row>
    <row r="13" spans="1:7" ht="15" customHeight="1" thickBot="1">
      <c r="A13" s="4"/>
      <c r="B13" s="8"/>
      <c r="C13" s="4"/>
      <c r="D13" s="4"/>
      <c r="E13" s="4"/>
      <c r="F13" s="4"/>
      <c r="G13" s="4"/>
    </row>
    <row r="14" spans="1:7" ht="20.100000000000001" customHeight="1" thickBot="1">
      <c r="A14" s="9" t="s">
        <v>24</v>
      </c>
      <c r="B14" s="62"/>
      <c r="C14" s="63"/>
      <c r="D14" s="61" t="s">
        <v>22</v>
      </c>
      <c r="E14" s="61"/>
      <c r="F14" s="33"/>
      <c r="G14" s="34"/>
    </row>
    <row r="15" spans="1:7" ht="20.100000000000001" customHeight="1" thickBot="1">
      <c r="A15" s="10" t="s">
        <v>40</v>
      </c>
      <c r="B15" s="33"/>
      <c r="C15" s="34"/>
      <c r="D15" s="61" t="s">
        <v>23</v>
      </c>
      <c r="E15" s="61"/>
      <c r="F15" s="33"/>
      <c r="G15" s="34"/>
    </row>
    <row r="16" spans="1:7" ht="20.100000000000001" customHeight="1" thickBot="1">
      <c r="A16" s="8"/>
      <c r="B16" s="59"/>
      <c r="C16" s="59"/>
      <c r="D16" s="60" t="s">
        <v>25</v>
      </c>
      <c r="E16" s="61"/>
      <c r="F16" s="62"/>
      <c r="G16" s="63"/>
    </row>
    <row r="17" spans="1:7" ht="20.100000000000001" customHeight="1" thickBot="1">
      <c r="A17" s="8"/>
      <c r="B17" s="64"/>
      <c r="C17" s="64"/>
      <c r="D17" s="60" t="s">
        <v>26</v>
      </c>
      <c r="E17" s="61"/>
      <c r="F17" s="65"/>
      <c r="G17" s="66"/>
    </row>
    <row r="18" spans="1:7" ht="15" customHeight="1">
      <c r="A18" s="4"/>
      <c r="B18" s="4"/>
      <c r="C18" s="4"/>
      <c r="D18" s="4"/>
      <c r="E18" s="4"/>
      <c r="F18" s="4"/>
      <c r="G18" s="4"/>
    </row>
    <row r="19" spans="1:7" ht="20.100000000000001" customHeight="1">
      <c r="A19" s="27" t="s">
        <v>74</v>
      </c>
      <c r="B19" s="27" t="s">
        <v>75</v>
      </c>
      <c r="C19" s="52" t="s">
        <v>76</v>
      </c>
      <c r="D19" s="52"/>
      <c r="E19" s="52" t="s">
        <v>77</v>
      </c>
      <c r="F19" s="52"/>
      <c r="G19" s="27" t="s">
        <v>63</v>
      </c>
    </row>
    <row r="20" spans="1:7" ht="20.100000000000001" customHeight="1" thickBot="1">
      <c r="A20" s="28" t="s">
        <v>27</v>
      </c>
      <c r="B20" s="11" t="s">
        <v>43</v>
      </c>
      <c r="C20" s="53" t="s">
        <v>28</v>
      </c>
      <c r="D20" s="53"/>
      <c r="E20" s="54" t="s">
        <v>29</v>
      </c>
      <c r="F20" s="55"/>
      <c r="G20" s="28" t="s">
        <v>65</v>
      </c>
    </row>
    <row r="21" spans="1:7" s="1" customFormat="1" ht="20.100000000000001" customHeight="1">
      <c r="A21" s="12"/>
      <c r="B21" s="29"/>
      <c r="C21" s="56"/>
      <c r="D21" s="56"/>
      <c r="E21" s="57"/>
      <c r="F21" s="58"/>
      <c r="G21" s="13"/>
    </row>
    <row r="22" spans="1:7" s="1" customFormat="1" ht="20.100000000000001" customHeight="1">
      <c r="A22" s="14"/>
      <c r="B22" s="30"/>
      <c r="C22" s="43"/>
      <c r="D22" s="43"/>
      <c r="E22" s="44"/>
      <c r="F22" s="45"/>
      <c r="G22" s="15"/>
    </row>
    <row r="23" spans="1:7" s="1" customFormat="1" ht="20.100000000000001" customHeight="1">
      <c r="A23" s="14"/>
      <c r="B23" s="30"/>
      <c r="C23" s="43"/>
      <c r="D23" s="43"/>
      <c r="E23" s="44"/>
      <c r="F23" s="45"/>
      <c r="G23" s="15"/>
    </row>
    <row r="24" spans="1:7" s="1" customFormat="1" ht="20.100000000000001" customHeight="1">
      <c r="A24" s="14"/>
      <c r="B24" s="30"/>
      <c r="C24" s="43"/>
      <c r="D24" s="43"/>
      <c r="E24" s="44"/>
      <c r="F24" s="45"/>
      <c r="G24" s="15"/>
    </row>
    <row r="25" spans="1:7" s="1" customFormat="1" ht="20.100000000000001" customHeight="1">
      <c r="A25" s="14"/>
      <c r="B25" s="30"/>
      <c r="C25" s="43"/>
      <c r="D25" s="43"/>
      <c r="E25" s="44"/>
      <c r="F25" s="45"/>
      <c r="G25" s="15"/>
    </row>
    <row r="26" spans="1:7" s="1" customFormat="1" ht="20.100000000000001" customHeight="1">
      <c r="A26" s="14"/>
      <c r="B26" s="30"/>
      <c r="C26" s="43"/>
      <c r="D26" s="43"/>
      <c r="E26" s="44"/>
      <c r="F26" s="45"/>
      <c r="G26" s="15"/>
    </row>
    <row r="27" spans="1:7" s="1" customFormat="1" ht="20.100000000000001" customHeight="1">
      <c r="A27" s="14"/>
      <c r="B27" s="30"/>
      <c r="C27" s="43"/>
      <c r="D27" s="43"/>
      <c r="E27" s="44"/>
      <c r="F27" s="45"/>
      <c r="G27" s="15"/>
    </row>
    <row r="28" spans="1:7" s="1" customFormat="1" ht="20.100000000000001" customHeight="1" thickBot="1">
      <c r="A28" s="16"/>
      <c r="B28" s="32"/>
      <c r="C28" s="46"/>
      <c r="D28" s="46"/>
      <c r="E28" s="47"/>
      <c r="F28" s="48"/>
      <c r="G28" s="17"/>
    </row>
    <row r="29" spans="1:7" s="1" customFormat="1" ht="15" customHeight="1" thickBot="1">
      <c r="A29" s="49"/>
      <c r="B29" s="92"/>
      <c r="C29" s="92"/>
      <c r="D29" s="92"/>
      <c r="E29" s="92"/>
      <c r="F29" s="92"/>
      <c r="G29" s="93"/>
    </row>
    <row r="30" spans="1:7" ht="20.25" customHeight="1" thickBot="1">
      <c r="A30" s="18" t="s">
        <v>35</v>
      </c>
      <c r="B30" s="86"/>
      <c r="C30" s="87"/>
      <c r="D30" s="87"/>
      <c r="E30" s="87"/>
      <c r="F30" s="87"/>
      <c r="G30" s="88"/>
    </row>
    <row r="31" spans="1:7" ht="20.25" customHeight="1" thickBot="1">
      <c r="A31" s="18" t="s">
        <v>36</v>
      </c>
      <c r="B31" s="33"/>
      <c r="C31" s="89"/>
      <c r="D31" s="89"/>
      <c r="E31" s="89"/>
      <c r="F31" s="89"/>
      <c r="G31" s="34"/>
    </row>
    <row r="32" spans="1:7" ht="20.25" customHeight="1" thickBot="1">
      <c r="A32" s="18" t="s">
        <v>37</v>
      </c>
      <c r="B32" s="33"/>
      <c r="C32" s="89"/>
      <c r="D32" s="89"/>
      <c r="E32" s="89"/>
      <c r="F32" s="89"/>
      <c r="G32" s="34"/>
    </row>
    <row r="33" spans="1:7" ht="20.25" customHeight="1" thickBot="1">
      <c r="A33" s="18" t="s">
        <v>39</v>
      </c>
      <c r="B33" s="33"/>
      <c r="C33" s="89"/>
      <c r="D33" s="89"/>
      <c r="E33" s="89"/>
      <c r="F33" s="89"/>
      <c r="G33" s="34"/>
    </row>
    <row r="34" spans="1:7" ht="20.25" customHeight="1" thickBot="1">
      <c r="A34" s="18" t="s">
        <v>38</v>
      </c>
      <c r="B34" s="33"/>
      <c r="C34" s="89"/>
      <c r="D34" s="89"/>
      <c r="E34" s="89"/>
      <c r="F34" s="89"/>
      <c r="G34" s="34"/>
    </row>
    <row r="35" spans="1:7" ht="39.950000000000003" customHeight="1">
      <c r="A35" s="38" t="s">
        <v>68</v>
      </c>
      <c r="B35" s="38"/>
      <c r="C35" s="38"/>
      <c r="D35" s="38"/>
      <c r="E35" s="38"/>
      <c r="F35" s="38"/>
      <c r="G35" s="38"/>
    </row>
    <row r="36" spans="1:7" s="2" customFormat="1" ht="95.25" customHeight="1" thickBot="1">
      <c r="A36" s="39" t="s">
        <v>69</v>
      </c>
      <c r="B36" s="40"/>
      <c r="C36" s="40"/>
      <c r="D36" s="40"/>
      <c r="E36" s="40"/>
      <c r="F36" s="40"/>
      <c r="G36" s="40"/>
    </row>
    <row r="37" spans="1:7" ht="20.100000000000001" customHeight="1" thickBot="1">
      <c r="A37" s="4"/>
      <c r="B37" s="4"/>
      <c r="C37" s="4"/>
      <c r="D37" s="4"/>
      <c r="E37" s="5" t="s">
        <v>31</v>
      </c>
      <c r="F37" s="41"/>
      <c r="G37" s="42"/>
    </row>
    <row r="38" spans="1:7" ht="20.100000000000001" customHeight="1" thickBot="1">
      <c r="A38" s="4"/>
      <c r="B38" s="4"/>
      <c r="C38" s="4"/>
      <c r="D38" s="4"/>
      <c r="E38" s="4"/>
      <c r="F38" s="4"/>
      <c r="G38" s="4"/>
    </row>
    <row r="39" spans="1:7" ht="30" customHeight="1" thickBot="1">
      <c r="A39" s="4"/>
      <c r="B39" s="4"/>
      <c r="C39" s="4"/>
      <c r="D39" s="4"/>
      <c r="E39" s="9" t="s">
        <v>18</v>
      </c>
      <c r="F39" s="33"/>
      <c r="G39" s="34"/>
    </row>
    <row r="40" spans="1:7" ht="30" customHeight="1" thickBot="1">
      <c r="A40" s="4"/>
      <c r="B40" s="4"/>
      <c r="C40" s="4"/>
      <c r="D40" s="3" t="s">
        <v>32</v>
      </c>
      <c r="E40" s="9" t="s">
        <v>33</v>
      </c>
      <c r="F40" s="33"/>
      <c r="G40" s="34"/>
    </row>
    <row r="41" spans="1:7" ht="20.100000000000001" customHeight="1"/>
  </sheetData>
  <mergeCells count="56">
    <mergeCell ref="F40:G40"/>
    <mergeCell ref="B33:G33"/>
    <mergeCell ref="B34:G34"/>
    <mergeCell ref="A35:G35"/>
    <mergeCell ref="A36:G36"/>
    <mergeCell ref="F37:G37"/>
    <mergeCell ref="F39:G39"/>
    <mergeCell ref="C28:D28"/>
    <mergeCell ref="E28:F28"/>
    <mergeCell ref="A29:G29"/>
    <mergeCell ref="B30:G30"/>
    <mergeCell ref="B31:G31"/>
    <mergeCell ref="B32:G32"/>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B16:C16"/>
    <mergeCell ref="D16:E16"/>
    <mergeCell ref="F16:G16"/>
    <mergeCell ref="B17:C17"/>
    <mergeCell ref="D17:E17"/>
    <mergeCell ref="F17:G17"/>
    <mergeCell ref="G10:G11"/>
    <mergeCell ref="B14:C14"/>
    <mergeCell ref="D14:E14"/>
    <mergeCell ref="F14:G14"/>
    <mergeCell ref="B15:C15"/>
    <mergeCell ref="D15:E15"/>
    <mergeCell ref="F15:G15"/>
    <mergeCell ref="E9:F9"/>
    <mergeCell ref="A10:A11"/>
    <mergeCell ref="B10:B11"/>
    <mergeCell ref="C10:C11"/>
    <mergeCell ref="D10:D11"/>
    <mergeCell ref="E10:F10"/>
    <mergeCell ref="F1:G1"/>
    <mergeCell ref="F2:G2"/>
    <mergeCell ref="F5:G5"/>
    <mergeCell ref="F6:G6"/>
    <mergeCell ref="A7:G7"/>
    <mergeCell ref="A8:G8"/>
  </mergeCells>
  <phoneticPr fontId="1"/>
  <dataValidations count="15">
    <dataValidation allowBlank="1" showInputMessage="1" showErrorMessage="1" prompt="FISカレンダーを確認し半角英字で正しく入力ください_x000a_http://www.fis-ski.com/" sqref="B21:B28"/>
    <dataValidation allowBlank="1" showInputMessage="1" showErrorMessage="1" prompt="SAJに登録した「所属団体」名を正しく入力ください" sqref="G12"/>
    <dataValidation type="date" operator="greaterThanOrEqual" allowBlank="1" showInputMessage="1" showErrorMessage="1" promptTitle="日付の入力" prompt="[2017/12/31]の形式で日付を入力してください" sqref="F2:G2 A21:A28">
      <formula1>42887</formula1>
    </dataValidation>
    <dataValidation type="list" allowBlank="1" showInputMessage="1" showErrorMessage="1" sqref="G21:G28">
      <formula1>"Continental Cup,National Championships,FIS Race,Junior Race,National Junior Championships,National Junior Race,Citizen, University Race,Speed EC Event,Children,Entry League FIS Race,Training,Exibition,Others"</formula1>
    </dataValidation>
    <dataValidation type="textLength" operator="lessThanOrEqual" allowBlank="1" showInputMessage="1" showErrorMessage="1" prompt="半角数字で続けて入力してください" sqref="B14:C14">
      <formula1>20</formula1>
    </dataValidation>
    <dataValidation type="list" allowBlank="1" showInputMessage="1" showErrorMessage="1" sqref="C12">
      <formula1>"M,F"</formula1>
    </dataValidation>
    <dataValidation type="date" operator="greaterThanOrEqual" allowBlank="1" showInputMessage="1" showErrorMessage="1" promptTitle="日付の入力" prompt="[2017/12/31]の形式で日付を入力してください" sqref="D12">
      <formula1>3654</formula1>
    </dataValidation>
    <dataValidation type="date" operator="greaterThanOrEqual" allowBlank="1" showInputMessage="1" showErrorMessage="1" promptTitle="日付の入力" prompt="[2016/12/31]の形式で日付を入力してください" sqref="F37 A29">
      <formula1>42522</formula1>
    </dataValidation>
    <dataValidation type="date" operator="greaterThanOrEqual" allowBlank="1" showInputMessage="1" showErrorMessage="1" sqref="E12">
      <formula1>25569</formula1>
    </dataValidation>
    <dataValidation imeMode="disabled" allowBlank="1" showInputMessage="1" showErrorMessage="1" prompt="半角英数で正しく入力ください" sqref="B17:C17 F17:G17"/>
    <dataValidation type="textLength" operator="lessThanOrEqual" allowBlank="1" showInputMessage="1" showErrorMessage="1" prompt="半角数字で続けて入力してください" sqref="B16:C16 F16:G16">
      <formula1>13</formula1>
    </dataValidation>
    <dataValidation type="list" allowBlank="1" showInputMessage="1" showErrorMessage="1" sqref="C21:D28">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2"/>
    <dataValidation imeMode="disabled" allowBlank="1" showInputMessage="1" showErrorMessage="1" prompt="半角数字で入力ください" sqref="A12"/>
    <dataValidation type="list" allowBlank="1" showInputMessage="1" showErrorMessage="1" sqref="E21:F28">
      <formula1>"Downhill,Super-G,Giant Slalom,,Slalom,Alpine Combined,Others"</formula1>
    </dataValidation>
  </dataValidations>
  <printOptions horizontalCentered="1"/>
  <pageMargins left="0.23622047244094491" right="0.23622047244094491" top="0.19685039370078741" bottom="0.19685039370078741" header="0.31496062992125984" footer="0.31496062992125984"/>
  <pageSetup paperSize="9" scale="93" fitToWidth="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7</xdr:col>
                    <xdr:colOff>0</xdr:colOff>
                    <xdr:row>37</xdr:row>
                    <xdr:rowOff>114300</xdr:rowOff>
                  </from>
                  <to>
                    <xdr:col>7</xdr:col>
                    <xdr:colOff>342900</xdr:colOff>
                    <xdr:row>38</xdr:row>
                    <xdr:rowOff>114300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7</xdr:col>
                    <xdr:colOff>0</xdr:colOff>
                    <xdr:row>38</xdr:row>
                    <xdr:rowOff>209550</xdr:rowOff>
                  </from>
                  <to>
                    <xdr:col>7</xdr:col>
                    <xdr:colOff>342900</xdr:colOff>
                    <xdr:row>39</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7" sqref="A7:G7"/>
    </sheetView>
  </sheetViews>
  <sheetFormatPr defaultRowHeight="13.5"/>
  <cols>
    <col min="1" max="2" width="20.625" customWidth="1"/>
    <col min="3" max="6" width="10.625" customWidth="1"/>
    <col min="7" max="7" width="20.625" customWidth="1"/>
  </cols>
  <sheetData>
    <row r="1" spans="1:7" ht="39.950000000000003" customHeight="1" thickBot="1">
      <c r="A1" s="4"/>
      <c r="B1" s="4"/>
      <c r="C1" s="4"/>
      <c r="D1" s="4"/>
      <c r="E1" s="20" t="s">
        <v>13</v>
      </c>
      <c r="F1" s="70" t="s">
        <v>46</v>
      </c>
      <c r="G1" s="70"/>
    </row>
    <row r="2" spans="1:7" ht="20.100000000000001" customHeight="1" thickBot="1">
      <c r="A2" s="4"/>
      <c r="B2" s="4"/>
      <c r="C2" s="4"/>
      <c r="D2" s="4"/>
      <c r="E2" s="5" t="s">
        <v>14</v>
      </c>
      <c r="F2" s="71"/>
      <c r="G2" s="72"/>
    </row>
    <row r="3" spans="1:7" ht="20.100000000000001" customHeight="1">
      <c r="A3" s="19" t="s">
        <v>48</v>
      </c>
      <c r="B3" s="4"/>
      <c r="C3" s="4"/>
      <c r="D3" s="4"/>
      <c r="E3" s="4"/>
      <c r="F3" s="4"/>
      <c r="G3" s="4"/>
    </row>
    <row r="4" spans="1:7" ht="20.100000000000001" customHeight="1" thickBot="1">
      <c r="A4" s="19" t="s">
        <v>47</v>
      </c>
      <c r="B4" s="4"/>
      <c r="C4" s="4"/>
      <c r="D4" s="4"/>
      <c r="E4" s="4"/>
      <c r="F4" s="4"/>
      <c r="G4" s="4"/>
    </row>
    <row r="5" spans="1:7" ht="20.100000000000001" customHeight="1" thickBot="1">
      <c r="A5" s="4"/>
      <c r="B5" s="4"/>
      <c r="C5" s="4"/>
      <c r="D5" s="4"/>
      <c r="E5" s="4" t="s">
        <v>15</v>
      </c>
      <c r="F5" s="73" t="s">
        <v>112</v>
      </c>
      <c r="G5" s="74"/>
    </row>
    <row r="6" spans="1:7" ht="20.100000000000001" customHeight="1" thickBot="1">
      <c r="A6" s="4"/>
      <c r="B6" s="4"/>
      <c r="C6" s="4"/>
      <c r="D6" s="4"/>
      <c r="E6" s="4" t="s">
        <v>16</v>
      </c>
      <c r="F6" s="115" t="s">
        <v>113</v>
      </c>
      <c r="G6" s="116"/>
    </row>
    <row r="7" spans="1:7" ht="39.950000000000003" customHeight="1">
      <c r="A7" s="75" t="s">
        <v>44</v>
      </c>
      <c r="B7" s="76"/>
      <c r="C7" s="76"/>
      <c r="D7" s="76"/>
      <c r="E7" s="76"/>
      <c r="F7" s="76"/>
      <c r="G7" s="76"/>
    </row>
    <row r="8" spans="1:7" ht="45" customHeight="1">
      <c r="A8" s="69" t="s">
        <v>41</v>
      </c>
      <c r="B8" s="69"/>
      <c r="C8" s="69"/>
      <c r="D8" s="69"/>
      <c r="E8" s="69"/>
      <c r="F8" s="69"/>
      <c r="G8" s="69"/>
    </row>
    <row r="9" spans="1:7" ht="20.100000000000001" customHeight="1">
      <c r="A9" s="20" t="s">
        <v>8</v>
      </c>
      <c r="B9" s="20" t="s">
        <v>0</v>
      </c>
      <c r="C9" s="20" t="s">
        <v>1</v>
      </c>
      <c r="D9" s="20" t="s">
        <v>9</v>
      </c>
      <c r="E9" s="52" t="s">
        <v>2</v>
      </c>
      <c r="F9" s="52"/>
      <c r="G9" s="20" t="s">
        <v>10</v>
      </c>
    </row>
    <row r="10" spans="1:7" ht="15" customHeight="1">
      <c r="A10" s="52" t="s">
        <v>17</v>
      </c>
      <c r="B10" s="52" t="s">
        <v>18</v>
      </c>
      <c r="C10" s="52" t="s">
        <v>19</v>
      </c>
      <c r="D10" s="52" t="s">
        <v>20</v>
      </c>
      <c r="E10" s="52" t="s">
        <v>21</v>
      </c>
      <c r="F10" s="52"/>
      <c r="G10" s="67" t="s">
        <v>42</v>
      </c>
    </row>
    <row r="11" spans="1:7" ht="15" customHeight="1" thickBot="1">
      <c r="A11" s="53"/>
      <c r="B11" s="53"/>
      <c r="C11" s="53"/>
      <c r="D11" s="53"/>
      <c r="E11" s="20" t="s">
        <v>11</v>
      </c>
      <c r="F11" s="20" t="s">
        <v>12</v>
      </c>
      <c r="G11" s="68"/>
    </row>
    <row r="12" spans="1:7" ht="30" customHeight="1" thickBot="1">
      <c r="A12" s="6"/>
      <c r="B12" s="6"/>
      <c r="C12" s="6"/>
      <c r="D12" s="7"/>
      <c r="E12" s="25" t="str">
        <f ca="1">IF(OR(ISBLANK(D12)=TRUE),"",DATEDIF(D12,TODAY(),"Y"))</f>
        <v/>
      </c>
      <c r="F12" s="26" t="str">
        <f>IF(OR(ISBLANK(D12)=TRUE),"",DATEDIF(D12,"2017/12/31","Y"))</f>
        <v/>
      </c>
      <c r="G12" s="6"/>
    </row>
    <row r="13" spans="1:7" ht="15" customHeight="1" thickBot="1">
      <c r="A13" s="4"/>
      <c r="B13" s="8"/>
      <c r="C13" s="4"/>
      <c r="D13" s="4"/>
      <c r="E13" s="4"/>
      <c r="F13" s="4"/>
      <c r="G13" s="4"/>
    </row>
    <row r="14" spans="1:7" ht="20.100000000000001" customHeight="1" thickBot="1">
      <c r="A14" s="9" t="s">
        <v>24</v>
      </c>
      <c r="B14" s="33"/>
      <c r="C14" s="34"/>
      <c r="D14" s="61" t="s">
        <v>22</v>
      </c>
      <c r="E14" s="61"/>
      <c r="F14" s="33"/>
      <c r="G14" s="34"/>
    </row>
    <row r="15" spans="1:7" ht="20.100000000000001" customHeight="1" thickBot="1">
      <c r="A15" s="10" t="s">
        <v>40</v>
      </c>
      <c r="B15" s="33"/>
      <c r="C15" s="34"/>
      <c r="D15" s="61" t="s">
        <v>23</v>
      </c>
      <c r="E15" s="61"/>
      <c r="F15" s="33"/>
      <c r="G15" s="34"/>
    </row>
    <row r="16" spans="1:7" ht="20.100000000000001" customHeight="1" thickBot="1">
      <c r="A16" s="8"/>
      <c r="B16" s="59"/>
      <c r="C16" s="59"/>
      <c r="D16" s="60" t="s">
        <v>25</v>
      </c>
      <c r="E16" s="61"/>
      <c r="F16" s="62"/>
      <c r="G16" s="63"/>
    </row>
    <row r="17" spans="1:7" ht="20.100000000000001" customHeight="1" thickBot="1">
      <c r="A17" s="8"/>
      <c r="B17" s="64"/>
      <c r="C17" s="64"/>
      <c r="D17" s="60" t="s">
        <v>26</v>
      </c>
      <c r="E17" s="61"/>
      <c r="F17" s="65"/>
      <c r="G17" s="66"/>
    </row>
    <row r="18" spans="1:7" ht="15" customHeight="1">
      <c r="A18" s="4"/>
      <c r="B18" s="4"/>
      <c r="C18" s="4"/>
      <c r="D18" s="4"/>
      <c r="E18" s="4"/>
      <c r="F18" s="4"/>
      <c r="G18" s="4"/>
    </row>
    <row r="19" spans="1:7" ht="20.100000000000001" customHeight="1">
      <c r="A19" s="20" t="s">
        <v>3</v>
      </c>
      <c r="B19" s="20" t="s">
        <v>4</v>
      </c>
      <c r="C19" s="52" t="s">
        <v>5</v>
      </c>
      <c r="D19" s="52"/>
      <c r="E19" s="52" t="s">
        <v>6</v>
      </c>
      <c r="F19" s="52"/>
      <c r="G19" s="20" t="s">
        <v>7</v>
      </c>
    </row>
    <row r="20" spans="1:7" ht="20.100000000000001" customHeight="1" thickBot="1">
      <c r="A20" s="21" t="s">
        <v>27</v>
      </c>
      <c r="B20" s="11" t="s">
        <v>43</v>
      </c>
      <c r="C20" s="53" t="s">
        <v>28</v>
      </c>
      <c r="D20" s="53"/>
      <c r="E20" s="54" t="s">
        <v>29</v>
      </c>
      <c r="F20" s="55"/>
      <c r="G20" s="21" t="s">
        <v>30</v>
      </c>
    </row>
    <row r="21" spans="1:7" s="1" customFormat="1" ht="20.100000000000001" customHeight="1">
      <c r="A21" s="12"/>
      <c r="B21" s="22"/>
      <c r="C21" s="56"/>
      <c r="D21" s="56"/>
      <c r="E21" s="57"/>
      <c r="F21" s="58"/>
      <c r="G21" s="13"/>
    </row>
    <row r="22" spans="1:7" s="1" customFormat="1" ht="20.100000000000001" customHeight="1">
      <c r="A22" s="14"/>
      <c r="B22" s="23"/>
      <c r="C22" s="43"/>
      <c r="D22" s="43"/>
      <c r="E22" s="44"/>
      <c r="F22" s="45"/>
      <c r="G22" s="15"/>
    </row>
    <row r="23" spans="1:7" s="1" customFormat="1" ht="20.100000000000001" customHeight="1">
      <c r="A23" s="14"/>
      <c r="B23" s="23"/>
      <c r="C23" s="43"/>
      <c r="D23" s="43"/>
      <c r="E23" s="44"/>
      <c r="F23" s="45"/>
      <c r="G23" s="15"/>
    </row>
    <row r="24" spans="1:7" s="1" customFormat="1" ht="20.100000000000001" customHeight="1">
      <c r="A24" s="14"/>
      <c r="B24" s="23"/>
      <c r="C24" s="43"/>
      <c r="D24" s="43"/>
      <c r="E24" s="44"/>
      <c r="F24" s="45"/>
      <c r="G24" s="15"/>
    </row>
    <row r="25" spans="1:7" s="1" customFormat="1" ht="20.100000000000001" customHeight="1">
      <c r="A25" s="14"/>
      <c r="B25" s="23"/>
      <c r="C25" s="43"/>
      <c r="D25" s="43"/>
      <c r="E25" s="44"/>
      <c r="F25" s="45"/>
      <c r="G25" s="15"/>
    </row>
    <row r="26" spans="1:7" s="1" customFormat="1" ht="20.100000000000001" customHeight="1">
      <c r="A26" s="14"/>
      <c r="B26" s="23"/>
      <c r="C26" s="43"/>
      <c r="D26" s="43"/>
      <c r="E26" s="44"/>
      <c r="F26" s="45"/>
      <c r="G26" s="15"/>
    </row>
    <row r="27" spans="1:7" s="1" customFormat="1" ht="20.100000000000001" customHeight="1">
      <c r="A27" s="14"/>
      <c r="B27" s="23"/>
      <c r="C27" s="43"/>
      <c r="D27" s="43"/>
      <c r="E27" s="44"/>
      <c r="F27" s="45"/>
      <c r="G27" s="15"/>
    </row>
    <row r="28" spans="1:7" s="1" customFormat="1" ht="20.100000000000001" customHeight="1" thickBot="1">
      <c r="A28" s="16"/>
      <c r="B28" s="24"/>
      <c r="C28" s="46"/>
      <c r="D28" s="46"/>
      <c r="E28" s="47"/>
      <c r="F28" s="48"/>
      <c r="G28" s="17"/>
    </row>
    <row r="29" spans="1:7" s="1" customFormat="1" ht="15" customHeight="1" thickBot="1">
      <c r="A29" s="49"/>
      <c r="B29" s="50"/>
      <c r="C29" s="50"/>
      <c r="D29" s="50"/>
      <c r="E29" s="50"/>
      <c r="F29" s="50"/>
      <c r="G29" s="51"/>
    </row>
    <row r="30" spans="1:7" ht="20.25" customHeight="1" thickBot="1">
      <c r="A30" s="18" t="s">
        <v>35</v>
      </c>
      <c r="B30" s="35"/>
      <c r="C30" s="36"/>
      <c r="D30" s="36"/>
      <c r="E30" s="36"/>
      <c r="F30" s="36"/>
      <c r="G30" s="37"/>
    </row>
    <row r="31" spans="1:7" ht="20.25" customHeight="1" thickBot="1">
      <c r="A31" s="18" t="s">
        <v>36</v>
      </c>
      <c r="B31" s="35"/>
      <c r="C31" s="36"/>
      <c r="D31" s="36"/>
      <c r="E31" s="36"/>
      <c r="F31" s="36"/>
      <c r="G31" s="37"/>
    </row>
    <row r="32" spans="1:7" ht="20.25" customHeight="1" thickBot="1">
      <c r="A32" s="18" t="s">
        <v>37</v>
      </c>
      <c r="B32" s="35"/>
      <c r="C32" s="36"/>
      <c r="D32" s="36"/>
      <c r="E32" s="36"/>
      <c r="F32" s="36"/>
      <c r="G32" s="37"/>
    </row>
    <row r="33" spans="1:7" ht="20.25" customHeight="1" thickBot="1">
      <c r="A33" s="18" t="s">
        <v>39</v>
      </c>
      <c r="B33" s="35"/>
      <c r="C33" s="36"/>
      <c r="D33" s="36"/>
      <c r="E33" s="36"/>
      <c r="F33" s="36"/>
      <c r="G33" s="37"/>
    </row>
    <row r="34" spans="1:7" ht="20.25" customHeight="1" thickBot="1">
      <c r="A34" s="18" t="s">
        <v>38</v>
      </c>
      <c r="B34" s="35"/>
      <c r="C34" s="36"/>
      <c r="D34" s="36"/>
      <c r="E34" s="36"/>
      <c r="F34" s="36"/>
      <c r="G34" s="37"/>
    </row>
    <row r="35" spans="1:7" ht="39.950000000000003" customHeight="1">
      <c r="A35" s="38" t="s">
        <v>34</v>
      </c>
      <c r="B35" s="38"/>
      <c r="C35" s="38"/>
      <c r="D35" s="38"/>
      <c r="E35" s="38"/>
      <c r="F35" s="38"/>
      <c r="G35" s="38"/>
    </row>
    <row r="36" spans="1:7" s="2" customFormat="1" ht="95.25" customHeight="1" thickBot="1">
      <c r="A36" s="39" t="s">
        <v>45</v>
      </c>
      <c r="B36" s="40"/>
      <c r="C36" s="40"/>
      <c r="D36" s="40"/>
      <c r="E36" s="40"/>
      <c r="F36" s="40"/>
      <c r="G36" s="40"/>
    </row>
    <row r="37" spans="1:7" ht="20.100000000000001" customHeight="1" thickBot="1">
      <c r="A37" s="4"/>
      <c r="B37" s="4"/>
      <c r="C37" s="4"/>
      <c r="D37" s="4"/>
      <c r="E37" s="5" t="s">
        <v>31</v>
      </c>
      <c r="F37" s="41"/>
      <c r="G37" s="42"/>
    </row>
    <row r="38" spans="1:7" ht="20.100000000000001" customHeight="1" thickBot="1">
      <c r="A38" s="4"/>
      <c r="B38" s="4"/>
      <c r="C38" s="4"/>
      <c r="D38" s="4"/>
      <c r="E38" s="4"/>
      <c r="F38" s="4"/>
      <c r="G38" s="4"/>
    </row>
    <row r="39" spans="1:7" ht="30" customHeight="1" thickBot="1">
      <c r="A39" s="4"/>
      <c r="B39" s="4"/>
      <c r="C39" s="4"/>
      <c r="D39" s="4"/>
      <c r="E39" s="9" t="s">
        <v>18</v>
      </c>
      <c r="F39" s="33"/>
      <c r="G39" s="34"/>
    </row>
    <row r="40" spans="1:7" ht="30" customHeight="1" thickBot="1">
      <c r="A40" s="4"/>
      <c r="B40" s="4"/>
      <c r="C40" s="4"/>
      <c r="D40" s="3" t="s">
        <v>32</v>
      </c>
      <c r="E40" s="9" t="s">
        <v>33</v>
      </c>
      <c r="F40" s="33"/>
      <c r="G40" s="34"/>
    </row>
    <row r="41" spans="1:7" ht="20.100000000000001" customHeight="1"/>
  </sheetData>
  <mergeCells count="56">
    <mergeCell ref="A8:G8"/>
    <mergeCell ref="F1:G1"/>
    <mergeCell ref="F2:G2"/>
    <mergeCell ref="F5:G5"/>
    <mergeCell ref="F6:G6"/>
    <mergeCell ref="A7:G7"/>
    <mergeCell ref="E9:F9"/>
    <mergeCell ref="A10:A11"/>
    <mergeCell ref="B10:B11"/>
    <mergeCell ref="C10:C11"/>
    <mergeCell ref="D10:D11"/>
    <mergeCell ref="E10:F10"/>
    <mergeCell ref="G10:G11"/>
    <mergeCell ref="B14:C14"/>
    <mergeCell ref="D14:E14"/>
    <mergeCell ref="F14:G14"/>
    <mergeCell ref="B15:C15"/>
    <mergeCell ref="D15:E15"/>
    <mergeCell ref="F15:G15"/>
    <mergeCell ref="B16:C16"/>
    <mergeCell ref="D16:E16"/>
    <mergeCell ref="F16:G16"/>
    <mergeCell ref="B17:C17"/>
    <mergeCell ref="D17:E17"/>
    <mergeCell ref="F17:G17"/>
    <mergeCell ref="C19:D19"/>
    <mergeCell ref="E19:F19"/>
    <mergeCell ref="C20:D20"/>
    <mergeCell ref="E20:F20"/>
    <mergeCell ref="C21:D21"/>
    <mergeCell ref="E21:F21"/>
    <mergeCell ref="C22:D22"/>
    <mergeCell ref="E22:F22"/>
    <mergeCell ref="C23:D23"/>
    <mergeCell ref="E23:F23"/>
    <mergeCell ref="C24:D24"/>
    <mergeCell ref="E24:F24"/>
    <mergeCell ref="B32:G32"/>
    <mergeCell ref="C25:D25"/>
    <mergeCell ref="E25:F25"/>
    <mergeCell ref="C26:D26"/>
    <mergeCell ref="E26:F26"/>
    <mergeCell ref="C27:D27"/>
    <mergeCell ref="E27:F27"/>
    <mergeCell ref="C28:D28"/>
    <mergeCell ref="E28:F28"/>
    <mergeCell ref="A29:G29"/>
    <mergeCell ref="B30:G30"/>
    <mergeCell ref="B31:G31"/>
    <mergeCell ref="F40:G40"/>
    <mergeCell ref="B33:G33"/>
    <mergeCell ref="B34:G34"/>
    <mergeCell ref="A35:G35"/>
    <mergeCell ref="A36:G36"/>
    <mergeCell ref="F37:G37"/>
    <mergeCell ref="F39:G39"/>
  </mergeCells>
  <phoneticPr fontId="1"/>
  <dataValidations count="14">
    <dataValidation type="list" allowBlank="1" showInputMessage="1" showErrorMessage="1" sqref="C12">
      <formula1>"M,F"</formula1>
    </dataValidation>
    <dataValidation type="date" operator="greaterThanOrEqual" allowBlank="1" showInputMessage="1" showErrorMessage="1" promptTitle="日付の入力" prompt="[2017/12/31]の形式で日付を入力してください" sqref="D12">
      <formula1>3654</formula1>
    </dataValidation>
    <dataValidation type="date" operator="greaterThanOrEqual" allowBlank="1" showInputMessage="1" showErrorMessage="1" promptTitle="日付の入力" prompt="[2017/12/31]の形式で日付を入力してください" sqref="F37 A21:A28">
      <formula1>42887</formula1>
    </dataValidation>
    <dataValidation type="date" operator="greaterThanOrEqual" allowBlank="1" showInputMessage="1" showErrorMessage="1" sqref="E12">
      <formula1>25569</formula1>
    </dataValidation>
    <dataValidation imeMode="disabled" allowBlank="1" showInputMessage="1" showErrorMessage="1" prompt="半角英数で正しく入力ください" sqref="B17:C17 F17:G17"/>
    <dataValidation type="textLength" operator="lessThanOrEqual" allowBlank="1" showInputMessage="1" showErrorMessage="1" prompt="半角数字で続けて入力してください" sqref="B16:C16 F16:G16">
      <formula1>13</formula1>
    </dataValidation>
    <dataValidation type="list" allowBlank="1" showInputMessage="1" showErrorMessage="1" sqref="G21:G28">
      <formula1>"Continental Cup, Grand Prix, Four Hill, Nordic Tournament, FIS Cup, FIS Race, Juniors, National Championships, Alpen Cup, Children, Qualification, Others"</formula1>
    </dataValidation>
    <dataValidation type="list" allowBlank="1" showInputMessage="1" showErrorMessage="1" sqref="C21:D28">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2"/>
    <dataValidation imeMode="disabled" allowBlank="1" showInputMessage="1" showErrorMessage="1" prompt="半角数字で入力ください" sqref="A12"/>
    <dataValidation type="list" allowBlank="1" showInputMessage="1" showErrorMessage="1" sqref="E21:F28">
      <formula1>"NH,LH,FH,Others"</formula1>
    </dataValidation>
    <dataValidation type="date" operator="greaterThanOrEqual" allowBlank="1" showInputMessage="1" showErrorMessage="1" promptTitle="日付の入力" prompt="[2017/12/31]の形式で日付を入力してください" sqref="F2:G2">
      <formula1>42887</formula1>
    </dataValidation>
    <dataValidation allowBlank="1" showInputMessage="1" showErrorMessage="1" prompt="SAJに登録した「所属団体」名を正しく入力ください" sqref="G12"/>
    <dataValidation allowBlank="1" showInputMessage="1" showErrorMessage="1" prompt="FISカレンダーを確認し半角英字で正しく入力ください_x000a_http://www.fis-ski.com/" sqref="B21:B28"/>
  </dataValidations>
  <printOptions horizontalCentered="1"/>
  <pageMargins left="0.23622047244094491" right="0.23622047244094491" top="0.19685039370078741" bottom="0.19685039370078741" header="0.31496062992125984" footer="0.31496062992125984"/>
  <pageSetup paperSize="9" scale="93" fitToWidth="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0</xdr:colOff>
                    <xdr:row>37</xdr:row>
                    <xdr:rowOff>114300</xdr:rowOff>
                  </from>
                  <to>
                    <xdr:col>7</xdr:col>
                    <xdr:colOff>342900</xdr:colOff>
                    <xdr:row>38</xdr:row>
                    <xdr:rowOff>114300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7</xdr:col>
                    <xdr:colOff>0</xdr:colOff>
                    <xdr:row>38</xdr:row>
                    <xdr:rowOff>209550</xdr:rowOff>
                  </from>
                  <to>
                    <xdr:col>7</xdr:col>
                    <xdr:colOff>342900</xdr:colOff>
                    <xdr:row>39</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7" sqref="A7:G7"/>
    </sheetView>
  </sheetViews>
  <sheetFormatPr defaultRowHeight="13.5"/>
  <cols>
    <col min="1" max="2" width="20.625" customWidth="1"/>
    <col min="3" max="6" width="10.625" customWidth="1"/>
    <col min="7" max="7" width="20.625" customWidth="1"/>
  </cols>
  <sheetData>
    <row r="1" spans="1:7" ht="39.950000000000003" customHeight="1" thickBot="1">
      <c r="A1" s="4"/>
      <c r="B1" s="4"/>
      <c r="C1" s="4"/>
      <c r="D1" s="4"/>
      <c r="E1" s="27" t="s">
        <v>13</v>
      </c>
      <c r="F1" s="70" t="s">
        <v>97</v>
      </c>
      <c r="G1" s="70"/>
    </row>
    <row r="2" spans="1:7" ht="20.100000000000001" customHeight="1" thickBot="1">
      <c r="A2" s="4"/>
      <c r="B2" s="4"/>
      <c r="C2" s="4"/>
      <c r="D2" s="4"/>
      <c r="E2" s="5" t="s">
        <v>14</v>
      </c>
      <c r="F2" s="71"/>
      <c r="G2" s="72"/>
    </row>
    <row r="3" spans="1:7" ht="20.100000000000001" customHeight="1">
      <c r="A3" s="19" t="s">
        <v>48</v>
      </c>
      <c r="B3" s="4"/>
      <c r="C3" s="4"/>
      <c r="D3" s="4"/>
      <c r="E3" s="4"/>
      <c r="F3" s="4"/>
      <c r="G3" s="4"/>
    </row>
    <row r="4" spans="1:7" ht="20.100000000000001" customHeight="1" thickBot="1">
      <c r="A4" s="19" t="s">
        <v>47</v>
      </c>
      <c r="B4" s="4"/>
      <c r="C4" s="4"/>
      <c r="D4" s="4"/>
      <c r="E4" s="4"/>
      <c r="F4" s="4"/>
      <c r="G4" s="4"/>
    </row>
    <row r="5" spans="1:7" ht="20.100000000000001" customHeight="1" thickBot="1">
      <c r="A5" s="4"/>
      <c r="B5" s="4"/>
      <c r="C5" s="4"/>
      <c r="D5" s="4"/>
      <c r="E5" s="4" t="s">
        <v>15</v>
      </c>
      <c r="F5" s="73" t="s">
        <v>112</v>
      </c>
      <c r="G5" s="74"/>
    </row>
    <row r="6" spans="1:7" ht="20.100000000000001" customHeight="1" thickBot="1">
      <c r="A6" s="4"/>
      <c r="B6" s="4"/>
      <c r="C6" s="4"/>
      <c r="D6" s="4"/>
      <c r="E6" s="4" t="s">
        <v>16</v>
      </c>
      <c r="F6" s="115" t="s">
        <v>113</v>
      </c>
      <c r="G6" s="116"/>
    </row>
    <row r="7" spans="1:7" ht="39.950000000000003" customHeight="1">
      <c r="A7" s="75" t="s">
        <v>44</v>
      </c>
      <c r="B7" s="76"/>
      <c r="C7" s="76"/>
      <c r="D7" s="76"/>
      <c r="E7" s="76"/>
      <c r="F7" s="76"/>
      <c r="G7" s="76"/>
    </row>
    <row r="8" spans="1:7" ht="45" customHeight="1">
      <c r="A8" s="69" t="s">
        <v>41</v>
      </c>
      <c r="B8" s="69"/>
      <c r="C8" s="69"/>
      <c r="D8" s="69"/>
      <c r="E8" s="69"/>
      <c r="F8" s="69"/>
      <c r="G8" s="69"/>
    </row>
    <row r="9" spans="1:7" ht="20.100000000000001" customHeight="1">
      <c r="A9" s="27" t="s">
        <v>98</v>
      </c>
      <c r="B9" s="27" t="s">
        <v>51</v>
      </c>
      <c r="C9" s="27" t="s">
        <v>99</v>
      </c>
      <c r="D9" s="27" t="s">
        <v>54</v>
      </c>
      <c r="E9" s="52" t="s">
        <v>55</v>
      </c>
      <c r="F9" s="52"/>
      <c r="G9" s="27" t="s">
        <v>56</v>
      </c>
    </row>
    <row r="10" spans="1:7" ht="15" customHeight="1">
      <c r="A10" s="52" t="s">
        <v>17</v>
      </c>
      <c r="B10" s="52" t="s">
        <v>18</v>
      </c>
      <c r="C10" s="52" t="s">
        <v>19</v>
      </c>
      <c r="D10" s="52" t="s">
        <v>20</v>
      </c>
      <c r="E10" s="52" t="s">
        <v>21</v>
      </c>
      <c r="F10" s="52"/>
      <c r="G10" s="67" t="s">
        <v>42</v>
      </c>
    </row>
    <row r="11" spans="1:7" ht="15" customHeight="1" thickBot="1">
      <c r="A11" s="53"/>
      <c r="B11" s="53"/>
      <c r="C11" s="53"/>
      <c r="D11" s="53"/>
      <c r="E11" s="27" t="s">
        <v>11</v>
      </c>
      <c r="F11" s="27" t="s">
        <v>80</v>
      </c>
      <c r="G11" s="68"/>
    </row>
    <row r="12" spans="1:7" ht="30" customHeight="1" thickBot="1">
      <c r="A12" s="6"/>
      <c r="B12" s="6"/>
      <c r="C12" s="6"/>
      <c r="D12" s="7"/>
      <c r="E12" s="25" t="str">
        <f ca="1">IF(OR(ISBLANK(D12)=TRUE),"",DATEDIF(D12,TODAY(),"Y"))</f>
        <v/>
      </c>
      <c r="F12" s="26" t="str">
        <f>IF(OR(ISBLANK(D12)=TRUE),"",DATEDIF(D12,"2017/12/31","Y"))</f>
        <v/>
      </c>
      <c r="G12" s="6"/>
    </row>
    <row r="13" spans="1:7" ht="15" customHeight="1" thickBot="1">
      <c r="A13" s="4"/>
      <c r="B13" s="8"/>
      <c r="C13" s="4"/>
      <c r="D13" s="4"/>
      <c r="E13" s="4"/>
      <c r="F13" s="4"/>
      <c r="G13" s="4"/>
    </row>
    <row r="14" spans="1:7" ht="20.100000000000001" customHeight="1" thickBot="1">
      <c r="A14" s="9" t="s">
        <v>24</v>
      </c>
      <c r="B14" s="33"/>
      <c r="C14" s="34"/>
      <c r="D14" s="61" t="s">
        <v>22</v>
      </c>
      <c r="E14" s="61"/>
      <c r="F14" s="33"/>
      <c r="G14" s="34"/>
    </row>
    <row r="15" spans="1:7" ht="20.100000000000001" customHeight="1" thickBot="1">
      <c r="A15" s="10" t="s">
        <v>40</v>
      </c>
      <c r="B15" s="33"/>
      <c r="C15" s="34"/>
      <c r="D15" s="61" t="s">
        <v>23</v>
      </c>
      <c r="E15" s="61"/>
      <c r="F15" s="33"/>
      <c r="G15" s="34"/>
    </row>
    <row r="16" spans="1:7" ht="20.100000000000001" customHeight="1" thickBot="1">
      <c r="A16" s="8"/>
      <c r="B16" s="59"/>
      <c r="C16" s="59"/>
      <c r="D16" s="60" t="s">
        <v>25</v>
      </c>
      <c r="E16" s="61"/>
      <c r="F16" s="62"/>
      <c r="G16" s="63"/>
    </row>
    <row r="17" spans="1:7" ht="20.100000000000001" customHeight="1" thickBot="1">
      <c r="A17" s="8"/>
      <c r="B17" s="64"/>
      <c r="C17" s="64"/>
      <c r="D17" s="60" t="s">
        <v>26</v>
      </c>
      <c r="E17" s="61"/>
      <c r="F17" s="65"/>
      <c r="G17" s="66"/>
    </row>
    <row r="18" spans="1:7" ht="15" customHeight="1">
      <c r="A18" s="4"/>
      <c r="B18" s="4"/>
      <c r="C18" s="4"/>
      <c r="D18" s="4"/>
      <c r="E18" s="4"/>
      <c r="F18" s="4"/>
      <c r="G18" s="4"/>
    </row>
    <row r="19" spans="1:7" ht="20.100000000000001" customHeight="1">
      <c r="A19" s="27" t="s">
        <v>100</v>
      </c>
      <c r="B19" s="27" t="s">
        <v>81</v>
      </c>
      <c r="C19" s="52" t="s">
        <v>76</v>
      </c>
      <c r="D19" s="52"/>
      <c r="E19" s="52" t="s">
        <v>77</v>
      </c>
      <c r="F19" s="52"/>
      <c r="G19" s="27" t="s">
        <v>63</v>
      </c>
    </row>
    <row r="20" spans="1:7" ht="20.100000000000001" customHeight="1" thickBot="1">
      <c r="A20" s="28" t="s">
        <v>27</v>
      </c>
      <c r="B20" s="11" t="s">
        <v>43</v>
      </c>
      <c r="C20" s="53" t="s">
        <v>28</v>
      </c>
      <c r="D20" s="53"/>
      <c r="E20" s="54" t="s">
        <v>29</v>
      </c>
      <c r="F20" s="55"/>
      <c r="G20" s="28" t="s">
        <v>65</v>
      </c>
    </row>
    <row r="21" spans="1:7" s="1" customFormat="1" ht="20.100000000000001" customHeight="1">
      <c r="A21" s="12"/>
      <c r="B21" s="29"/>
      <c r="C21" s="56"/>
      <c r="D21" s="56"/>
      <c r="E21" s="57"/>
      <c r="F21" s="58"/>
      <c r="G21" s="13"/>
    </row>
    <row r="22" spans="1:7" s="1" customFormat="1" ht="20.100000000000001" customHeight="1">
      <c r="A22" s="14"/>
      <c r="B22" s="30"/>
      <c r="C22" s="43"/>
      <c r="D22" s="43"/>
      <c r="E22" s="44"/>
      <c r="F22" s="45"/>
      <c r="G22" s="15"/>
    </row>
    <row r="23" spans="1:7" s="1" customFormat="1" ht="20.100000000000001" customHeight="1">
      <c r="A23" s="14"/>
      <c r="B23" s="30"/>
      <c r="C23" s="43"/>
      <c r="D23" s="43"/>
      <c r="E23" s="44"/>
      <c r="F23" s="45"/>
      <c r="G23" s="15"/>
    </row>
    <row r="24" spans="1:7" s="1" customFormat="1" ht="20.100000000000001" customHeight="1">
      <c r="A24" s="14"/>
      <c r="B24" s="30"/>
      <c r="C24" s="43"/>
      <c r="D24" s="43"/>
      <c r="E24" s="44"/>
      <c r="F24" s="45"/>
      <c r="G24" s="15"/>
    </row>
    <row r="25" spans="1:7" s="1" customFormat="1" ht="20.100000000000001" customHeight="1">
      <c r="A25" s="14"/>
      <c r="B25" s="30"/>
      <c r="C25" s="43"/>
      <c r="D25" s="43"/>
      <c r="E25" s="44"/>
      <c r="F25" s="45"/>
      <c r="G25" s="15"/>
    </row>
    <row r="26" spans="1:7" s="1" customFormat="1" ht="20.100000000000001" customHeight="1">
      <c r="A26" s="14"/>
      <c r="B26" s="30"/>
      <c r="C26" s="43"/>
      <c r="D26" s="43"/>
      <c r="E26" s="44"/>
      <c r="F26" s="45"/>
      <c r="G26" s="15"/>
    </row>
    <row r="27" spans="1:7" s="1" customFormat="1" ht="20.100000000000001" customHeight="1">
      <c r="A27" s="14"/>
      <c r="B27" s="30"/>
      <c r="C27" s="43"/>
      <c r="D27" s="43"/>
      <c r="E27" s="44"/>
      <c r="F27" s="45"/>
      <c r="G27" s="15"/>
    </row>
    <row r="28" spans="1:7" s="1" customFormat="1" ht="20.100000000000001" customHeight="1" thickBot="1">
      <c r="A28" s="16"/>
      <c r="B28" s="32"/>
      <c r="C28" s="46"/>
      <c r="D28" s="46"/>
      <c r="E28" s="47"/>
      <c r="F28" s="48"/>
      <c r="G28" s="17"/>
    </row>
    <row r="29" spans="1:7" s="1" customFormat="1" ht="15" customHeight="1" thickBot="1">
      <c r="A29" s="49"/>
      <c r="B29" s="50"/>
      <c r="C29" s="50"/>
      <c r="D29" s="50"/>
      <c r="E29" s="50"/>
      <c r="F29" s="50"/>
      <c r="G29" s="51"/>
    </row>
    <row r="30" spans="1:7" ht="20.25" customHeight="1" thickBot="1">
      <c r="A30" s="18" t="s">
        <v>35</v>
      </c>
      <c r="B30" s="35"/>
      <c r="C30" s="36"/>
      <c r="D30" s="36"/>
      <c r="E30" s="36"/>
      <c r="F30" s="36"/>
      <c r="G30" s="37"/>
    </row>
    <row r="31" spans="1:7" ht="20.25" customHeight="1" thickBot="1">
      <c r="A31" s="18" t="s">
        <v>36</v>
      </c>
      <c r="B31" s="35"/>
      <c r="C31" s="36"/>
      <c r="D31" s="36"/>
      <c r="E31" s="36"/>
      <c r="F31" s="36"/>
      <c r="G31" s="37"/>
    </row>
    <row r="32" spans="1:7" ht="20.25" customHeight="1" thickBot="1">
      <c r="A32" s="18" t="s">
        <v>37</v>
      </c>
      <c r="B32" s="35"/>
      <c r="C32" s="36"/>
      <c r="D32" s="36"/>
      <c r="E32" s="36"/>
      <c r="F32" s="36"/>
      <c r="G32" s="37"/>
    </row>
    <row r="33" spans="1:7" ht="20.25" customHeight="1" thickBot="1">
      <c r="A33" s="18" t="s">
        <v>39</v>
      </c>
      <c r="B33" s="35"/>
      <c r="C33" s="36"/>
      <c r="D33" s="36"/>
      <c r="E33" s="36"/>
      <c r="F33" s="36"/>
      <c r="G33" s="37"/>
    </row>
    <row r="34" spans="1:7" ht="20.25" customHeight="1" thickBot="1">
      <c r="A34" s="18" t="s">
        <v>38</v>
      </c>
      <c r="B34" s="35"/>
      <c r="C34" s="36"/>
      <c r="D34" s="36"/>
      <c r="E34" s="36"/>
      <c r="F34" s="36"/>
      <c r="G34" s="37"/>
    </row>
    <row r="35" spans="1:7" ht="39.950000000000003" customHeight="1">
      <c r="A35" s="38" t="s">
        <v>101</v>
      </c>
      <c r="B35" s="38"/>
      <c r="C35" s="38"/>
      <c r="D35" s="38"/>
      <c r="E35" s="38"/>
      <c r="F35" s="38"/>
      <c r="G35" s="38"/>
    </row>
    <row r="36" spans="1:7" s="2" customFormat="1" ht="95.25" customHeight="1" thickBot="1">
      <c r="A36" s="39" t="s">
        <v>102</v>
      </c>
      <c r="B36" s="40"/>
      <c r="C36" s="40"/>
      <c r="D36" s="40"/>
      <c r="E36" s="40"/>
      <c r="F36" s="40"/>
      <c r="G36" s="40"/>
    </row>
    <row r="37" spans="1:7" ht="20.100000000000001" customHeight="1" thickBot="1">
      <c r="A37" s="4"/>
      <c r="B37" s="4"/>
      <c r="C37" s="4"/>
      <c r="D37" s="4"/>
      <c r="E37" s="5" t="s">
        <v>31</v>
      </c>
      <c r="F37" s="41"/>
      <c r="G37" s="42"/>
    </row>
    <row r="38" spans="1:7" ht="20.100000000000001" customHeight="1" thickBot="1">
      <c r="A38" s="4"/>
      <c r="B38" s="4"/>
      <c r="C38" s="4"/>
      <c r="D38" s="4"/>
      <c r="E38" s="4"/>
      <c r="F38" s="4"/>
      <c r="G38" s="4"/>
    </row>
    <row r="39" spans="1:7" ht="30" customHeight="1" thickBot="1">
      <c r="A39" s="4"/>
      <c r="B39" s="4"/>
      <c r="C39" s="4"/>
      <c r="D39" s="4"/>
      <c r="E39" s="9" t="s">
        <v>18</v>
      </c>
      <c r="F39" s="33"/>
      <c r="G39" s="34"/>
    </row>
    <row r="40" spans="1:7" ht="30" customHeight="1" thickBot="1">
      <c r="A40" s="4"/>
      <c r="B40" s="4"/>
      <c r="C40" s="4"/>
      <c r="D40" s="3" t="s">
        <v>32</v>
      </c>
      <c r="E40" s="9" t="s">
        <v>33</v>
      </c>
      <c r="F40" s="33"/>
      <c r="G40" s="34"/>
    </row>
    <row r="41" spans="1:7" ht="20.100000000000001" customHeight="1"/>
  </sheetData>
  <mergeCells count="56">
    <mergeCell ref="F40:G40"/>
    <mergeCell ref="B33:G33"/>
    <mergeCell ref="B34:G34"/>
    <mergeCell ref="A35:G35"/>
    <mergeCell ref="A36:G36"/>
    <mergeCell ref="F37:G37"/>
    <mergeCell ref="F39:G39"/>
    <mergeCell ref="C28:D28"/>
    <mergeCell ref="E28:F28"/>
    <mergeCell ref="A29:G29"/>
    <mergeCell ref="B30:G30"/>
    <mergeCell ref="B31:G31"/>
    <mergeCell ref="B32:G32"/>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B16:C16"/>
    <mergeCell ref="D16:E16"/>
    <mergeCell ref="F16:G16"/>
    <mergeCell ref="B17:C17"/>
    <mergeCell ref="D17:E17"/>
    <mergeCell ref="F17:G17"/>
    <mergeCell ref="G10:G11"/>
    <mergeCell ref="B14:C14"/>
    <mergeCell ref="D14:E14"/>
    <mergeCell ref="F14:G14"/>
    <mergeCell ref="B15:C15"/>
    <mergeCell ref="D15:E15"/>
    <mergeCell ref="F15:G15"/>
    <mergeCell ref="E9:F9"/>
    <mergeCell ref="A10:A11"/>
    <mergeCell ref="B10:B11"/>
    <mergeCell ref="C10:C11"/>
    <mergeCell ref="D10:D11"/>
    <mergeCell ref="E10:F10"/>
    <mergeCell ref="F1:G1"/>
    <mergeCell ref="F2:G2"/>
    <mergeCell ref="F5:G5"/>
    <mergeCell ref="F6:G6"/>
    <mergeCell ref="A7:G7"/>
    <mergeCell ref="A8:G8"/>
  </mergeCells>
  <phoneticPr fontId="1"/>
  <dataValidations count="14">
    <dataValidation allowBlank="1" showInputMessage="1" showErrorMessage="1" prompt="FISカレンダーを確認し半角英字で正しく入力ください_x000a_http://www.fis-ski.com/" sqref="B21:B28"/>
    <dataValidation allowBlank="1" showInputMessage="1" showErrorMessage="1" prompt="SAJに登録した「所属団体」名を正しく入力ください" sqref="G12"/>
    <dataValidation type="date" operator="greaterThanOrEqual" allowBlank="1" showInputMessage="1" showErrorMessage="1" promptTitle="日付の入力" prompt="[2017/12/31]の形式で日付を入力してください" sqref="F2:G2 A21:A28">
      <formula1>42887</formula1>
    </dataValidation>
    <dataValidation type="list" allowBlank="1" showInputMessage="1" showErrorMessage="1" sqref="E21:F28">
      <formula1>"Gundersen LH, Gundersen NH, Others"</formula1>
    </dataValidation>
    <dataValidation type="list" allowBlank="1" showInputMessage="1" showErrorMessage="1" sqref="C12">
      <formula1>"M,F"</formula1>
    </dataValidation>
    <dataValidation type="date" operator="greaterThanOrEqual" allowBlank="1" showInputMessage="1" showErrorMessage="1" promptTitle="日付の入力" prompt="[2017/12/31]の形式で日付を入力してください" sqref="D12">
      <formula1>3654</formula1>
    </dataValidation>
    <dataValidation type="date" operator="greaterThanOrEqual" allowBlank="1" showInputMessage="1" showErrorMessage="1" promptTitle="日付の入力" prompt="[2016/12/31]の形式で日付を入力してください" sqref="F37">
      <formula1>42522</formula1>
    </dataValidation>
    <dataValidation type="date" operator="greaterThanOrEqual" allowBlank="1" showInputMessage="1" showErrorMessage="1" sqref="E12">
      <formula1>25569</formula1>
    </dataValidation>
    <dataValidation imeMode="disabled" allowBlank="1" showInputMessage="1" showErrorMessage="1" prompt="半角英数で正しく入力ください" sqref="B17:C17 F17:G17"/>
    <dataValidation type="textLength" operator="lessThanOrEqual" allowBlank="1" showInputMessage="1" showErrorMessage="1" prompt="半角数字で続けて入力してください" sqref="B16:C16 F16:G16">
      <formula1>13</formula1>
    </dataValidation>
    <dataValidation type="list" allowBlank="1" showInputMessage="1" showErrorMessage="1" sqref="G21:G28">
      <formula1>"Continental Cup, Grand Prix, FIS Race, Juniors, National Championships, Alpen Cup, Children, Others"</formula1>
    </dataValidation>
    <dataValidation type="list" allowBlank="1" showInputMessage="1" showErrorMessage="1" sqref="C21:D28">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2"/>
    <dataValidation imeMode="disabled" allowBlank="1" showInputMessage="1" showErrorMessage="1" prompt="半角数字で入力ください" sqref="A12"/>
  </dataValidations>
  <printOptions horizontalCentered="1"/>
  <pageMargins left="0.23622047244094491" right="0.23622047244094491" top="0.19685039370078741" bottom="0.19685039370078741" header="0.31496062992125984" footer="0.31496062992125984"/>
  <pageSetup paperSize="9" scale="93" fitToWidth="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7</xdr:col>
                    <xdr:colOff>0</xdr:colOff>
                    <xdr:row>37</xdr:row>
                    <xdr:rowOff>114300</xdr:rowOff>
                  </from>
                  <to>
                    <xdr:col>7</xdr:col>
                    <xdr:colOff>342900</xdr:colOff>
                    <xdr:row>38</xdr:row>
                    <xdr:rowOff>114300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7</xdr:col>
                    <xdr:colOff>0</xdr:colOff>
                    <xdr:row>38</xdr:row>
                    <xdr:rowOff>209550</xdr:rowOff>
                  </from>
                  <to>
                    <xdr:col>7</xdr:col>
                    <xdr:colOff>342900</xdr:colOff>
                    <xdr:row>39</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7" sqref="A7:G7"/>
    </sheetView>
  </sheetViews>
  <sheetFormatPr defaultRowHeight="13.5"/>
  <cols>
    <col min="1" max="2" width="20.625" customWidth="1"/>
    <col min="3" max="6" width="10.625" customWidth="1"/>
    <col min="7" max="7" width="20.625" customWidth="1"/>
  </cols>
  <sheetData>
    <row r="1" spans="1:7" ht="39.950000000000003" customHeight="1" thickBot="1">
      <c r="A1" s="4"/>
      <c r="B1" s="4"/>
      <c r="C1" s="4"/>
      <c r="D1" s="4"/>
      <c r="E1" s="27" t="s">
        <v>13</v>
      </c>
      <c r="F1" s="70" t="s">
        <v>49</v>
      </c>
      <c r="G1" s="70"/>
    </row>
    <row r="2" spans="1:7" ht="20.100000000000001" customHeight="1" thickBot="1">
      <c r="A2" s="4"/>
      <c r="B2" s="4"/>
      <c r="C2" s="4"/>
      <c r="D2" s="4"/>
      <c r="E2" s="5" t="s">
        <v>14</v>
      </c>
      <c r="F2" s="71"/>
      <c r="G2" s="72"/>
    </row>
    <row r="3" spans="1:7" ht="20.100000000000001" customHeight="1">
      <c r="A3" s="19" t="s">
        <v>48</v>
      </c>
      <c r="B3" s="4"/>
      <c r="C3" s="4"/>
      <c r="D3" s="4"/>
      <c r="E3" s="4"/>
      <c r="F3" s="4"/>
      <c r="G3" s="4"/>
    </row>
    <row r="4" spans="1:7" ht="20.100000000000001" customHeight="1" thickBot="1">
      <c r="A4" s="19" t="s">
        <v>47</v>
      </c>
      <c r="B4" s="4"/>
      <c r="C4" s="4"/>
      <c r="D4" s="4"/>
      <c r="E4" s="4"/>
      <c r="F4" s="4"/>
      <c r="G4" s="4"/>
    </row>
    <row r="5" spans="1:7" ht="20.100000000000001" customHeight="1" thickBot="1">
      <c r="A5" s="4"/>
      <c r="B5" s="4"/>
      <c r="C5" s="4"/>
      <c r="D5" s="4"/>
      <c r="E5" s="4" t="s">
        <v>15</v>
      </c>
      <c r="F5" s="73" t="s">
        <v>112</v>
      </c>
      <c r="G5" s="74"/>
    </row>
    <row r="6" spans="1:7" ht="20.100000000000001" customHeight="1" thickBot="1">
      <c r="A6" s="4"/>
      <c r="B6" s="4"/>
      <c r="C6" s="4"/>
      <c r="D6" s="4"/>
      <c r="E6" s="4" t="s">
        <v>16</v>
      </c>
      <c r="F6" s="115" t="s">
        <v>113</v>
      </c>
      <c r="G6" s="116"/>
    </row>
    <row r="7" spans="1:7" ht="39.950000000000003" customHeight="1">
      <c r="A7" s="75" t="s">
        <v>44</v>
      </c>
      <c r="B7" s="76"/>
      <c r="C7" s="76"/>
      <c r="D7" s="76"/>
      <c r="E7" s="76"/>
      <c r="F7" s="76"/>
      <c r="G7" s="76"/>
    </row>
    <row r="8" spans="1:7" ht="45" customHeight="1">
      <c r="A8" s="69" t="s">
        <v>41</v>
      </c>
      <c r="B8" s="69"/>
      <c r="C8" s="69"/>
      <c r="D8" s="69"/>
      <c r="E8" s="69"/>
      <c r="F8" s="69"/>
      <c r="G8" s="69"/>
    </row>
    <row r="9" spans="1:7" ht="20.100000000000001" customHeight="1">
      <c r="A9" s="27" t="s">
        <v>50</v>
      </c>
      <c r="B9" s="27" t="s">
        <v>52</v>
      </c>
      <c r="C9" s="27" t="s">
        <v>53</v>
      </c>
      <c r="D9" s="27" t="s">
        <v>54</v>
      </c>
      <c r="E9" s="52" t="s">
        <v>55</v>
      </c>
      <c r="F9" s="52"/>
      <c r="G9" s="27" t="s">
        <v>56</v>
      </c>
    </row>
    <row r="10" spans="1:7" ht="15" customHeight="1">
      <c r="A10" s="52" t="s">
        <v>17</v>
      </c>
      <c r="B10" s="52" t="s">
        <v>18</v>
      </c>
      <c r="C10" s="52" t="s">
        <v>19</v>
      </c>
      <c r="D10" s="52" t="s">
        <v>20</v>
      </c>
      <c r="E10" s="52" t="s">
        <v>21</v>
      </c>
      <c r="F10" s="52"/>
      <c r="G10" s="67" t="s">
        <v>42</v>
      </c>
    </row>
    <row r="11" spans="1:7" ht="15" customHeight="1" thickBot="1">
      <c r="A11" s="53"/>
      <c r="B11" s="53"/>
      <c r="C11" s="53"/>
      <c r="D11" s="53"/>
      <c r="E11" s="27" t="s">
        <v>11</v>
      </c>
      <c r="F11" s="27" t="s">
        <v>57</v>
      </c>
      <c r="G11" s="68"/>
    </row>
    <row r="12" spans="1:7" ht="30" customHeight="1" thickBot="1">
      <c r="A12" s="6"/>
      <c r="B12" s="6"/>
      <c r="C12" s="77"/>
      <c r="D12" s="7"/>
      <c r="E12" s="78" t="str">
        <f ca="1">IF(OR(ISBLANK(D12)=TRUE),"",DATEDIF(D12,TODAY(),"Y"))</f>
        <v/>
      </c>
      <c r="F12" s="79" t="str">
        <f>IF(OR(ISBLANK(D12)=TRUE),"",DATEDIF(D12,"2017/12/31","Y"))</f>
        <v/>
      </c>
      <c r="G12" s="6"/>
    </row>
    <row r="13" spans="1:7" ht="15" customHeight="1" thickBot="1">
      <c r="A13" s="4"/>
      <c r="B13" s="8"/>
      <c r="C13" s="4"/>
      <c r="D13" s="4"/>
      <c r="E13" s="4"/>
      <c r="F13" s="4"/>
      <c r="G13" s="4"/>
    </row>
    <row r="14" spans="1:7" ht="20.100000000000001" customHeight="1" thickBot="1">
      <c r="A14" s="9" t="s">
        <v>24</v>
      </c>
      <c r="B14" s="33"/>
      <c r="C14" s="34"/>
      <c r="D14" s="61" t="s">
        <v>22</v>
      </c>
      <c r="E14" s="61"/>
      <c r="F14" s="33"/>
      <c r="G14" s="34"/>
    </row>
    <row r="15" spans="1:7" ht="20.100000000000001" customHeight="1" thickBot="1">
      <c r="A15" s="10" t="s">
        <v>40</v>
      </c>
      <c r="B15" s="33"/>
      <c r="C15" s="34"/>
      <c r="D15" s="61" t="s">
        <v>23</v>
      </c>
      <c r="E15" s="61"/>
      <c r="F15" s="33"/>
      <c r="G15" s="34"/>
    </row>
    <row r="16" spans="1:7" ht="20.100000000000001" customHeight="1" thickBot="1">
      <c r="A16" s="8"/>
      <c r="B16" s="59"/>
      <c r="C16" s="59"/>
      <c r="D16" s="60" t="s">
        <v>25</v>
      </c>
      <c r="E16" s="61"/>
      <c r="F16" s="62"/>
      <c r="G16" s="63"/>
    </row>
    <row r="17" spans="1:7" ht="20.100000000000001" customHeight="1" thickBot="1">
      <c r="A17" s="8"/>
      <c r="B17" s="64"/>
      <c r="C17" s="64"/>
      <c r="D17" s="60" t="s">
        <v>26</v>
      </c>
      <c r="E17" s="61"/>
      <c r="F17" s="65"/>
      <c r="G17" s="66"/>
    </row>
    <row r="18" spans="1:7" ht="15" customHeight="1">
      <c r="A18" s="4"/>
      <c r="B18" s="4"/>
      <c r="C18" s="4"/>
      <c r="D18" s="4"/>
      <c r="E18" s="4"/>
      <c r="F18" s="4"/>
      <c r="G18" s="4"/>
    </row>
    <row r="19" spans="1:7" ht="20.100000000000001" customHeight="1">
      <c r="A19" s="27" t="s">
        <v>59</v>
      </c>
      <c r="B19" s="27" t="s">
        <v>60</v>
      </c>
      <c r="C19" s="52" t="s">
        <v>61</v>
      </c>
      <c r="D19" s="52"/>
      <c r="E19" s="52" t="s">
        <v>62</v>
      </c>
      <c r="F19" s="52"/>
      <c r="G19" s="27" t="s">
        <v>64</v>
      </c>
    </row>
    <row r="20" spans="1:7" ht="20.100000000000001" customHeight="1" thickBot="1">
      <c r="A20" s="28" t="s">
        <v>27</v>
      </c>
      <c r="B20" s="11" t="s">
        <v>43</v>
      </c>
      <c r="C20" s="53" t="s">
        <v>28</v>
      </c>
      <c r="D20" s="53"/>
      <c r="E20" s="54" t="s">
        <v>29</v>
      </c>
      <c r="F20" s="55"/>
      <c r="G20" s="28" t="s">
        <v>65</v>
      </c>
    </row>
    <row r="21" spans="1:7" s="1" customFormat="1" ht="20.100000000000001" customHeight="1">
      <c r="A21" s="12"/>
      <c r="B21" s="29"/>
      <c r="C21" s="56"/>
      <c r="D21" s="56"/>
      <c r="E21" s="80"/>
      <c r="F21" s="81" t="s">
        <v>66</v>
      </c>
      <c r="G21" s="13"/>
    </row>
    <row r="22" spans="1:7" s="1" customFormat="1" ht="20.100000000000001" customHeight="1">
      <c r="A22" s="14"/>
      <c r="B22" s="30"/>
      <c r="C22" s="43"/>
      <c r="D22" s="43"/>
      <c r="E22" s="82"/>
      <c r="F22" s="83" t="s">
        <v>67</v>
      </c>
      <c r="G22" s="15"/>
    </row>
    <row r="23" spans="1:7" s="1" customFormat="1" ht="20.100000000000001" customHeight="1">
      <c r="A23" s="14"/>
      <c r="B23" s="30"/>
      <c r="C23" s="43"/>
      <c r="D23" s="43"/>
      <c r="E23" s="82"/>
      <c r="F23" s="83" t="s">
        <v>67</v>
      </c>
      <c r="G23" s="15"/>
    </row>
    <row r="24" spans="1:7" s="1" customFormat="1" ht="20.100000000000001" customHeight="1">
      <c r="A24" s="14"/>
      <c r="B24" s="30"/>
      <c r="C24" s="43"/>
      <c r="D24" s="43"/>
      <c r="E24" s="82"/>
      <c r="F24" s="83" t="s">
        <v>67</v>
      </c>
      <c r="G24" s="15"/>
    </row>
    <row r="25" spans="1:7" s="1" customFormat="1" ht="20.100000000000001" customHeight="1">
      <c r="A25" s="14"/>
      <c r="B25" s="30"/>
      <c r="C25" s="43"/>
      <c r="D25" s="43"/>
      <c r="E25" s="82"/>
      <c r="F25" s="83" t="s">
        <v>67</v>
      </c>
      <c r="G25" s="15"/>
    </row>
    <row r="26" spans="1:7" s="1" customFormat="1" ht="20.100000000000001" customHeight="1">
      <c r="A26" s="14"/>
      <c r="B26" s="30"/>
      <c r="C26" s="43"/>
      <c r="D26" s="43"/>
      <c r="E26" s="82"/>
      <c r="F26" s="83" t="s">
        <v>67</v>
      </c>
      <c r="G26" s="15"/>
    </row>
    <row r="27" spans="1:7" s="1" customFormat="1" ht="20.100000000000001" customHeight="1">
      <c r="A27" s="14"/>
      <c r="B27" s="30"/>
      <c r="C27" s="43"/>
      <c r="D27" s="43"/>
      <c r="E27" s="82"/>
      <c r="F27" s="83" t="s">
        <v>67</v>
      </c>
      <c r="G27" s="15"/>
    </row>
    <row r="28" spans="1:7" s="1" customFormat="1" ht="20.100000000000001" customHeight="1" thickBot="1">
      <c r="A28" s="16"/>
      <c r="B28" s="32"/>
      <c r="C28" s="46"/>
      <c r="D28" s="46"/>
      <c r="E28" s="84"/>
      <c r="F28" s="85" t="s">
        <v>67</v>
      </c>
      <c r="G28" s="17"/>
    </row>
    <row r="29" spans="1:7" s="1" customFormat="1" ht="15" customHeight="1" thickBot="1">
      <c r="A29" s="49"/>
      <c r="B29" s="50"/>
      <c r="C29" s="50"/>
      <c r="D29" s="50"/>
      <c r="E29" s="50"/>
      <c r="F29" s="50"/>
      <c r="G29" s="51"/>
    </row>
    <row r="30" spans="1:7" ht="20.25" customHeight="1" thickBot="1">
      <c r="A30" s="18" t="s">
        <v>35</v>
      </c>
      <c r="B30" s="86"/>
      <c r="C30" s="87"/>
      <c r="D30" s="87"/>
      <c r="E30" s="87"/>
      <c r="F30" s="87"/>
      <c r="G30" s="88"/>
    </row>
    <row r="31" spans="1:7" ht="20.25" customHeight="1" thickBot="1">
      <c r="A31" s="18" t="s">
        <v>36</v>
      </c>
      <c r="B31" s="33"/>
      <c r="C31" s="89"/>
      <c r="D31" s="89"/>
      <c r="E31" s="89"/>
      <c r="F31" s="89"/>
      <c r="G31" s="34"/>
    </row>
    <row r="32" spans="1:7" ht="20.25" customHeight="1" thickBot="1">
      <c r="A32" s="18" t="s">
        <v>37</v>
      </c>
      <c r="B32" s="33"/>
      <c r="C32" s="89"/>
      <c r="D32" s="89"/>
      <c r="E32" s="89"/>
      <c r="F32" s="89"/>
      <c r="G32" s="34"/>
    </row>
    <row r="33" spans="1:7" ht="20.25" customHeight="1" thickBot="1">
      <c r="A33" s="18" t="s">
        <v>39</v>
      </c>
      <c r="B33" s="33"/>
      <c r="C33" s="89"/>
      <c r="D33" s="89"/>
      <c r="E33" s="89"/>
      <c r="F33" s="89"/>
      <c r="G33" s="34"/>
    </row>
    <row r="34" spans="1:7" ht="20.25" customHeight="1" thickBot="1">
      <c r="A34" s="18" t="s">
        <v>38</v>
      </c>
      <c r="B34" s="33"/>
      <c r="C34" s="89"/>
      <c r="D34" s="89"/>
      <c r="E34" s="89"/>
      <c r="F34" s="89"/>
      <c r="G34" s="34"/>
    </row>
    <row r="35" spans="1:7" ht="39.950000000000003" customHeight="1">
      <c r="A35" s="38" t="s">
        <v>68</v>
      </c>
      <c r="B35" s="38"/>
      <c r="C35" s="38"/>
      <c r="D35" s="38"/>
      <c r="E35" s="38"/>
      <c r="F35" s="38"/>
      <c r="G35" s="38"/>
    </row>
    <row r="36" spans="1:7" s="2" customFormat="1" ht="95.25" customHeight="1" thickBot="1">
      <c r="A36" s="39" t="s">
        <v>69</v>
      </c>
      <c r="B36" s="40"/>
      <c r="C36" s="40"/>
      <c r="D36" s="40"/>
      <c r="E36" s="40"/>
      <c r="F36" s="40"/>
      <c r="G36" s="40"/>
    </row>
    <row r="37" spans="1:7" ht="20.100000000000001" customHeight="1" thickBot="1">
      <c r="A37" s="4"/>
      <c r="B37" s="4"/>
      <c r="C37" s="4"/>
      <c r="D37" s="4"/>
      <c r="E37" s="5" t="s">
        <v>31</v>
      </c>
      <c r="F37" s="41"/>
      <c r="G37" s="42"/>
    </row>
    <row r="38" spans="1:7" ht="20.100000000000001" customHeight="1" thickBot="1">
      <c r="A38" s="4"/>
      <c r="B38" s="4"/>
      <c r="C38" s="4"/>
      <c r="D38" s="4"/>
      <c r="E38" s="4"/>
      <c r="F38" s="4"/>
      <c r="G38" s="4"/>
    </row>
    <row r="39" spans="1:7" ht="30" customHeight="1" thickBot="1">
      <c r="A39" s="4"/>
      <c r="B39" s="4"/>
      <c r="C39" s="4"/>
      <c r="D39" s="4"/>
      <c r="E39" s="9" t="s">
        <v>18</v>
      </c>
      <c r="F39" s="33"/>
      <c r="G39" s="34"/>
    </row>
    <row r="40" spans="1:7" ht="30" customHeight="1" thickBot="1">
      <c r="A40" s="4"/>
      <c r="B40" s="4"/>
      <c r="C40" s="4"/>
      <c r="D40" s="3" t="s">
        <v>32</v>
      </c>
      <c r="E40" s="9" t="s">
        <v>33</v>
      </c>
      <c r="F40" s="33"/>
      <c r="G40" s="34"/>
    </row>
    <row r="41" spans="1:7" ht="20.100000000000001" customHeight="1"/>
  </sheetData>
  <mergeCells count="48">
    <mergeCell ref="A35:G35"/>
    <mergeCell ref="A36:G36"/>
    <mergeCell ref="F37:G37"/>
    <mergeCell ref="F39:G39"/>
    <mergeCell ref="F40:G40"/>
    <mergeCell ref="A29:G29"/>
    <mergeCell ref="B30:G30"/>
    <mergeCell ref="B31:G31"/>
    <mergeCell ref="B32:G32"/>
    <mergeCell ref="B33:G33"/>
    <mergeCell ref="B34:G34"/>
    <mergeCell ref="C23:D23"/>
    <mergeCell ref="C24:D24"/>
    <mergeCell ref="C25:D25"/>
    <mergeCell ref="C26:D26"/>
    <mergeCell ref="C27:D27"/>
    <mergeCell ref="C28:D28"/>
    <mergeCell ref="C19:D19"/>
    <mergeCell ref="E19:F19"/>
    <mergeCell ref="C20:D20"/>
    <mergeCell ref="E20:F20"/>
    <mergeCell ref="C21:D21"/>
    <mergeCell ref="C22:D22"/>
    <mergeCell ref="B16:C16"/>
    <mergeCell ref="D16:E16"/>
    <mergeCell ref="F16:G16"/>
    <mergeCell ref="B17:C17"/>
    <mergeCell ref="D17:E17"/>
    <mergeCell ref="F17:G17"/>
    <mergeCell ref="G10:G11"/>
    <mergeCell ref="B14:C14"/>
    <mergeCell ref="D14:E14"/>
    <mergeCell ref="F14:G14"/>
    <mergeCell ref="B15:C15"/>
    <mergeCell ref="D15:E15"/>
    <mergeCell ref="F15:G15"/>
    <mergeCell ref="E9:F9"/>
    <mergeCell ref="A10:A11"/>
    <mergeCell ref="B10:B11"/>
    <mergeCell ref="C10:C11"/>
    <mergeCell ref="D10:D11"/>
    <mergeCell ref="E10:F10"/>
    <mergeCell ref="F1:G1"/>
    <mergeCell ref="F2:G2"/>
    <mergeCell ref="F5:G5"/>
    <mergeCell ref="F6:G6"/>
    <mergeCell ref="A7:G7"/>
    <mergeCell ref="A8:G8"/>
  </mergeCells>
  <phoneticPr fontId="1"/>
  <dataValidations count="15">
    <dataValidation allowBlank="1" showInputMessage="1" showErrorMessage="1" prompt="FISカレンダーを確認し半角英字で正しく入力ください_x000a_http://www.fis-ski.com/" sqref="B21:B28"/>
    <dataValidation type="date" operator="greaterThanOrEqual" allowBlank="1" showInputMessage="1" showErrorMessage="1" prompt="[2017/12/31]の形式で日付を入力してください" sqref="A21:A28">
      <formula1>42887</formula1>
    </dataValidation>
    <dataValidation allowBlank="1" showInputMessage="1" showErrorMessage="1" prompt="SAJに登録した「所属団体」名を正しく入力ください" sqref="G12"/>
    <dataValidation type="date" operator="greaterThanOrEqual" allowBlank="1" showInputMessage="1" showErrorMessage="1" promptTitle="日付の入力" prompt="[2017/12/31]の形式で日付を入力してください" sqref="F2:G2">
      <formula1>42887</formula1>
    </dataValidation>
    <dataValidation type="list" allowBlank="1" showInputMessage="1" showErrorMessage="1" sqref="E21:E28">
      <formula1>"Classical, Sprint, Others"</formula1>
    </dataValidation>
    <dataValidation type="list" allowBlank="1" showInputMessage="1" showErrorMessage="1" sqref="C12">
      <formula1>"M,F"</formula1>
    </dataValidation>
    <dataValidation imeMode="disabled" allowBlank="1" showInputMessage="1" showErrorMessage="1" prompt="半角数字で入力ください" sqref="A12"/>
    <dataValidation imeMode="disabled" allowBlank="1" showInputMessage="1" showErrorMessage="1" prompt="FISに登録したローマ字表記にて姓・名の順で入力ください_x000a_例：ZENNIHON Taro" sqref="B12"/>
    <dataValidation type="list" allowBlank="1" showInputMessage="1" showErrorMessage="1" sqref="C21:D28">
      <formula1>"AND,ARG,ARM,AUS,AUT,BEL,BIH,BLR,BOL,BRA,BUL,CAN,CHI,CHN,CRO,CYP,CZE,DEN,ESP,EST,ETH,FIN,FRA,GBR,GER,GRE,HUN,IRI,ISL,ISR,ITA,KAZ,KOR,LAT,LBN,LIE,LTU,MEX,MGL,MKD,MNE,MON,NED,NOR,NZL,PAK,POL,ROU,RSA,RUS,SLO,SMR,SRB,SUI,SVK,SWE,THA,TLS,TUR,UKR,USA,Others"</formula1>
    </dataValidation>
    <dataValidation type="list" allowBlank="1" showInputMessage="1" showErrorMessage="1" sqref="G21:G28">
      <formula1>"Continental Cup,Scandinavian Cup,Alpen Cup,Eastern Europe Cup,US Super Tour,FIS Race,Juniors,CISM,Citizen,Masters,PopularCC Races,Marathon Cup,World Loppet Cup,World Loppet,Roller Skiing,Children,Roller Skiing Junior,National Championships,Others"</formula1>
    </dataValidation>
    <dataValidation type="textLength" operator="lessThanOrEqual" allowBlank="1" showInputMessage="1" showErrorMessage="1" prompt="半角数字で続けて入力してください" sqref="B16:C16 F16:G16">
      <formula1>13</formula1>
    </dataValidation>
    <dataValidation imeMode="disabled" allowBlank="1" showInputMessage="1" showErrorMessage="1" prompt="半角英数で正しく入力ください" sqref="B17:C17 F17:G17"/>
    <dataValidation type="date" operator="greaterThanOrEqual" allowBlank="1" showInputMessage="1" showErrorMessage="1" sqref="E12">
      <formula1>25569</formula1>
    </dataValidation>
    <dataValidation type="date" operator="greaterThanOrEqual" allowBlank="1" showInputMessage="1" showErrorMessage="1" promptTitle="日付の入力" prompt="[2016/12/31]の形式で日付を入力してください" sqref="F37 A29">
      <formula1>42522</formula1>
    </dataValidation>
    <dataValidation type="date" operator="greaterThanOrEqual" allowBlank="1" showInputMessage="1" showErrorMessage="1" promptTitle="日付の入力" prompt="[2017/12/31]の形式で日付を入力してください" sqref="D12">
      <formula1>3654</formula1>
    </dataValidation>
  </dataValidations>
  <printOptions horizontalCentered="1"/>
  <pageMargins left="0.23622047244094491" right="0.23622047244094491" top="0.19685039370078741" bottom="0.19685039370078741" header="0.31496062992125984" footer="0.31496062992125984"/>
  <pageSetup paperSize="9" scale="93" fitToWidth="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0</xdr:colOff>
                    <xdr:row>37</xdr:row>
                    <xdr:rowOff>114300</xdr:rowOff>
                  </from>
                  <to>
                    <xdr:col>7</xdr:col>
                    <xdr:colOff>342900</xdr:colOff>
                    <xdr:row>38</xdr:row>
                    <xdr:rowOff>114300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0</xdr:colOff>
                    <xdr:row>38</xdr:row>
                    <xdr:rowOff>209550</xdr:rowOff>
                  </from>
                  <to>
                    <xdr:col>7</xdr:col>
                    <xdr:colOff>342900</xdr:colOff>
                    <xdr:row>39</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7" sqref="A7:G7"/>
    </sheetView>
  </sheetViews>
  <sheetFormatPr defaultRowHeight="13.5"/>
  <cols>
    <col min="1" max="2" width="20.625" customWidth="1"/>
    <col min="3" max="6" width="10.625" customWidth="1"/>
    <col min="7" max="7" width="20.625" customWidth="1"/>
  </cols>
  <sheetData>
    <row r="1" spans="1:7" ht="39.950000000000003" customHeight="1" thickBot="1">
      <c r="A1" s="4"/>
      <c r="B1" s="4"/>
      <c r="C1" s="4"/>
      <c r="D1" s="4"/>
      <c r="E1" s="27" t="s">
        <v>13</v>
      </c>
      <c r="F1" s="70" t="s">
        <v>103</v>
      </c>
      <c r="G1" s="70"/>
    </row>
    <row r="2" spans="1:7" ht="20.100000000000001" customHeight="1" thickBot="1">
      <c r="A2" s="4"/>
      <c r="B2" s="4"/>
      <c r="C2" s="4"/>
      <c r="D2" s="4"/>
      <c r="E2" s="5" t="s">
        <v>14</v>
      </c>
      <c r="F2" s="71"/>
      <c r="G2" s="72"/>
    </row>
    <row r="3" spans="1:7" ht="20.100000000000001" customHeight="1">
      <c r="A3" s="19" t="s">
        <v>48</v>
      </c>
      <c r="B3" s="4"/>
      <c r="C3" s="4"/>
      <c r="D3" s="4"/>
      <c r="E3" s="4"/>
      <c r="F3" s="4"/>
      <c r="G3" s="4"/>
    </row>
    <row r="4" spans="1:7" ht="20.100000000000001" customHeight="1" thickBot="1">
      <c r="A4" s="19" t="s">
        <v>47</v>
      </c>
      <c r="B4" s="4"/>
      <c r="C4" s="4"/>
      <c r="D4" s="4"/>
      <c r="E4" s="4"/>
      <c r="F4" s="4"/>
      <c r="G4" s="4"/>
    </row>
    <row r="5" spans="1:7" ht="20.100000000000001" customHeight="1" thickBot="1">
      <c r="A5" s="4"/>
      <c r="B5" s="4"/>
      <c r="C5" s="4"/>
      <c r="D5" s="4"/>
      <c r="E5" s="4" t="s">
        <v>15</v>
      </c>
      <c r="F5" s="90" t="s">
        <v>112</v>
      </c>
      <c r="G5" s="74"/>
    </row>
    <row r="6" spans="1:7" ht="20.100000000000001" customHeight="1" thickBot="1">
      <c r="A6" s="4"/>
      <c r="B6" s="4"/>
      <c r="C6" s="4"/>
      <c r="D6" s="4"/>
      <c r="E6" s="4" t="s">
        <v>16</v>
      </c>
      <c r="F6" s="124" t="s">
        <v>113</v>
      </c>
      <c r="G6" s="116"/>
    </row>
    <row r="7" spans="1:7" ht="39.950000000000003" customHeight="1">
      <c r="A7" s="75" t="s">
        <v>44</v>
      </c>
      <c r="B7" s="76"/>
      <c r="C7" s="76"/>
      <c r="D7" s="76"/>
      <c r="E7" s="76"/>
      <c r="F7" s="76"/>
      <c r="G7" s="76"/>
    </row>
    <row r="8" spans="1:7" ht="45" customHeight="1">
      <c r="A8" s="69" t="s">
        <v>41</v>
      </c>
      <c r="B8" s="69"/>
      <c r="C8" s="69"/>
      <c r="D8" s="69"/>
      <c r="E8" s="69"/>
      <c r="F8" s="69"/>
      <c r="G8" s="69"/>
    </row>
    <row r="9" spans="1:7" ht="20.100000000000001" customHeight="1">
      <c r="A9" s="27" t="s">
        <v>50</v>
      </c>
      <c r="B9" s="27" t="s">
        <v>51</v>
      </c>
      <c r="C9" s="27" t="s">
        <v>53</v>
      </c>
      <c r="D9" s="27" t="s">
        <v>54</v>
      </c>
      <c r="E9" s="52" t="s">
        <v>55</v>
      </c>
      <c r="F9" s="52"/>
      <c r="G9" s="27" t="s">
        <v>56</v>
      </c>
    </row>
    <row r="10" spans="1:7" ht="15" customHeight="1">
      <c r="A10" s="52" t="s">
        <v>17</v>
      </c>
      <c r="B10" s="52" t="s">
        <v>18</v>
      </c>
      <c r="C10" s="52" t="s">
        <v>19</v>
      </c>
      <c r="D10" s="52" t="s">
        <v>20</v>
      </c>
      <c r="E10" s="52" t="s">
        <v>21</v>
      </c>
      <c r="F10" s="52"/>
      <c r="G10" s="67" t="s">
        <v>42</v>
      </c>
    </row>
    <row r="11" spans="1:7" ht="15" customHeight="1" thickBot="1">
      <c r="A11" s="53"/>
      <c r="B11" s="53"/>
      <c r="C11" s="53"/>
      <c r="D11" s="53"/>
      <c r="E11" s="27" t="s">
        <v>11</v>
      </c>
      <c r="F11" s="27" t="s">
        <v>57</v>
      </c>
      <c r="G11" s="68"/>
    </row>
    <row r="12" spans="1:7" ht="30" customHeight="1" thickBot="1">
      <c r="A12" s="6"/>
      <c r="B12" s="6"/>
      <c r="C12" s="91"/>
      <c r="D12" s="7"/>
      <c r="E12" s="78" t="str">
        <f ca="1">IF(OR(ISBLANK(D12)=TRUE),"",DATEDIF(D12,TODAY(),"Y"))</f>
        <v/>
      </c>
      <c r="F12" s="79" t="str">
        <f>IF(OR(ISBLANK(D12)=TRUE),"",DATEDIF(D12,"2017/12/31","Y"))</f>
        <v/>
      </c>
      <c r="G12" s="91"/>
    </row>
    <row r="13" spans="1:7" ht="15" customHeight="1" thickBot="1">
      <c r="A13" s="4"/>
      <c r="B13" s="8"/>
      <c r="C13" s="4"/>
      <c r="D13" s="4"/>
      <c r="E13" s="4"/>
      <c r="F13" s="4"/>
      <c r="G13" s="4"/>
    </row>
    <row r="14" spans="1:7" ht="20.100000000000001" customHeight="1" thickBot="1">
      <c r="A14" s="9" t="s">
        <v>24</v>
      </c>
      <c r="B14" s="33"/>
      <c r="C14" s="34"/>
      <c r="D14" s="61" t="s">
        <v>22</v>
      </c>
      <c r="E14" s="61"/>
      <c r="F14" s="33"/>
      <c r="G14" s="34"/>
    </row>
    <row r="15" spans="1:7" ht="20.100000000000001" customHeight="1" thickBot="1">
      <c r="A15" s="10" t="s">
        <v>40</v>
      </c>
      <c r="B15" s="33"/>
      <c r="C15" s="34"/>
      <c r="D15" s="61" t="s">
        <v>23</v>
      </c>
      <c r="E15" s="61"/>
      <c r="F15" s="33"/>
      <c r="G15" s="34"/>
    </row>
    <row r="16" spans="1:7" ht="20.100000000000001" customHeight="1" thickBot="1">
      <c r="A16" s="8"/>
      <c r="B16" s="59"/>
      <c r="C16" s="59"/>
      <c r="D16" s="60" t="s">
        <v>25</v>
      </c>
      <c r="E16" s="61"/>
      <c r="F16" s="62"/>
      <c r="G16" s="63"/>
    </row>
    <row r="17" spans="1:7" ht="20.100000000000001" customHeight="1" thickBot="1">
      <c r="A17" s="8"/>
      <c r="B17" s="64"/>
      <c r="C17" s="64"/>
      <c r="D17" s="60" t="s">
        <v>26</v>
      </c>
      <c r="E17" s="61"/>
      <c r="F17" s="65"/>
      <c r="G17" s="66"/>
    </row>
    <row r="18" spans="1:7" ht="15" customHeight="1">
      <c r="A18" s="4"/>
      <c r="B18" s="4"/>
      <c r="C18" s="4"/>
      <c r="D18" s="4"/>
      <c r="E18" s="4"/>
      <c r="F18" s="4"/>
      <c r="G18" s="4"/>
    </row>
    <row r="19" spans="1:7" ht="20.100000000000001" customHeight="1">
      <c r="A19" s="27" t="s">
        <v>59</v>
      </c>
      <c r="B19" s="27" t="s">
        <v>81</v>
      </c>
      <c r="C19" s="52" t="s">
        <v>76</v>
      </c>
      <c r="D19" s="52"/>
      <c r="E19" s="52" t="s">
        <v>95</v>
      </c>
      <c r="F19" s="52"/>
      <c r="G19" s="27" t="s">
        <v>104</v>
      </c>
    </row>
    <row r="20" spans="1:7" ht="20.100000000000001" customHeight="1" thickBot="1">
      <c r="A20" s="28" t="s">
        <v>27</v>
      </c>
      <c r="B20" s="11" t="s">
        <v>43</v>
      </c>
      <c r="C20" s="53" t="s">
        <v>28</v>
      </c>
      <c r="D20" s="53"/>
      <c r="E20" s="54" t="s">
        <v>29</v>
      </c>
      <c r="F20" s="55"/>
      <c r="G20" s="28" t="s">
        <v>82</v>
      </c>
    </row>
    <row r="21" spans="1:7" s="1" customFormat="1" ht="20.100000000000001" customHeight="1">
      <c r="A21" s="12"/>
      <c r="B21" s="29"/>
      <c r="C21" s="56"/>
      <c r="D21" s="56"/>
      <c r="E21" s="57"/>
      <c r="F21" s="58"/>
      <c r="G21" s="13"/>
    </row>
    <row r="22" spans="1:7" s="1" customFormat="1" ht="20.100000000000001" customHeight="1">
      <c r="A22" s="14"/>
      <c r="B22" s="30"/>
      <c r="C22" s="43"/>
      <c r="D22" s="43"/>
      <c r="E22" s="44"/>
      <c r="F22" s="45"/>
      <c r="G22" s="15"/>
    </row>
    <row r="23" spans="1:7" s="1" customFormat="1" ht="20.100000000000001" customHeight="1">
      <c r="A23" s="14"/>
      <c r="B23" s="30"/>
      <c r="C23" s="43"/>
      <c r="D23" s="43"/>
      <c r="E23" s="44"/>
      <c r="F23" s="45"/>
      <c r="G23" s="15"/>
    </row>
    <row r="24" spans="1:7" s="1" customFormat="1" ht="20.100000000000001" customHeight="1">
      <c r="A24" s="14"/>
      <c r="B24" s="30"/>
      <c r="C24" s="43"/>
      <c r="D24" s="43"/>
      <c r="E24" s="44"/>
      <c r="F24" s="45"/>
      <c r="G24" s="15"/>
    </row>
    <row r="25" spans="1:7" s="1" customFormat="1" ht="20.100000000000001" customHeight="1">
      <c r="A25" s="14"/>
      <c r="B25" s="30"/>
      <c r="C25" s="43"/>
      <c r="D25" s="43"/>
      <c r="E25" s="44"/>
      <c r="F25" s="45"/>
      <c r="G25" s="15"/>
    </row>
    <row r="26" spans="1:7" s="1" customFormat="1" ht="20.100000000000001" customHeight="1">
      <c r="A26" s="14"/>
      <c r="B26" s="30"/>
      <c r="C26" s="43"/>
      <c r="D26" s="43"/>
      <c r="E26" s="44"/>
      <c r="F26" s="45"/>
      <c r="G26" s="15"/>
    </row>
    <row r="27" spans="1:7" s="1" customFormat="1" ht="20.100000000000001" customHeight="1">
      <c r="A27" s="14"/>
      <c r="B27" s="30"/>
      <c r="C27" s="43"/>
      <c r="D27" s="43"/>
      <c r="E27" s="44"/>
      <c r="F27" s="45"/>
      <c r="G27" s="15"/>
    </row>
    <row r="28" spans="1:7" s="1" customFormat="1" ht="20.100000000000001" customHeight="1" thickBot="1">
      <c r="A28" s="16"/>
      <c r="B28" s="32"/>
      <c r="C28" s="46"/>
      <c r="D28" s="46"/>
      <c r="E28" s="47"/>
      <c r="F28" s="48"/>
      <c r="G28" s="17"/>
    </row>
    <row r="29" spans="1:7" s="1" customFormat="1" ht="15" customHeight="1" thickBot="1">
      <c r="A29" s="49"/>
      <c r="B29" s="92"/>
      <c r="C29" s="92"/>
      <c r="D29" s="92"/>
      <c r="E29" s="92"/>
      <c r="F29" s="92"/>
      <c r="G29" s="93"/>
    </row>
    <row r="30" spans="1:7" ht="20.25" customHeight="1" thickBot="1">
      <c r="A30" s="18" t="s">
        <v>35</v>
      </c>
      <c r="B30" s="86"/>
      <c r="C30" s="87"/>
      <c r="D30" s="87"/>
      <c r="E30" s="87"/>
      <c r="F30" s="87"/>
      <c r="G30" s="88"/>
    </row>
    <row r="31" spans="1:7" ht="20.25" customHeight="1" thickBot="1">
      <c r="A31" s="18" t="s">
        <v>36</v>
      </c>
      <c r="B31" s="33"/>
      <c r="C31" s="89"/>
      <c r="D31" s="89"/>
      <c r="E31" s="89"/>
      <c r="F31" s="89"/>
      <c r="G31" s="34"/>
    </row>
    <row r="32" spans="1:7" ht="20.25" customHeight="1" thickBot="1">
      <c r="A32" s="18" t="s">
        <v>37</v>
      </c>
      <c r="B32" s="33"/>
      <c r="C32" s="89"/>
      <c r="D32" s="89"/>
      <c r="E32" s="89"/>
      <c r="F32" s="89"/>
      <c r="G32" s="34"/>
    </row>
    <row r="33" spans="1:7" ht="20.25" customHeight="1" thickBot="1">
      <c r="A33" s="18" t="s">
        <v>39</v>
      </c>
      <c r="B33" s="33"/>
      <c r="C33" s="89"/>
      <c r="D33" s="89"/>
      <c r="E33" s="89"/>
      <c r="F33" s="89"/>
      <c r="G33" s="34"/>
    </row>
    <row r="34" spans="1:7" ht="20.25" customHeight="1" thickBot="1">
      <c r="A34" s="18" t="s">
        <v>38</v>
      </c>
      <c r="B34" s="33"/>
      <c r="C34" s="89"/>
      <c r="D34" s="89"/>
      <c r="E34" s="89"/>
      <c r="F34" s="89"/>
      <c r="G34" s="34"/>
    </row>
    <row r="35" spans="1:7" ht="39.950000000000003" customHeight="1">
      <c r="A35" s="38" t="s">
        <v>105</v>
      </c>
      <c r="B35" s="38"/>
      <c r="C35" s="38"/>
      <c r="D35" s="38"/>
      <c r="E35" s="38"/>
      <c r="F35" s="38"/>
      <c r="G35" s="38"/>
    </row>
    <row r="36" spans="1:7" s="2" customFormat="1" ht="95.25" customHeight="1" thickBot="1">
      <c r="A36" s="39" t="s">
        <v>96</v>
      </c>
      <c r="B36" s="40"/>
      <c r="C36" s="40"/>
      <c r="D36" s="40"/>
      <c r="E36" s="40"/>
      <c r="F36" s="40"/>
      <c r="G36" s="40"/>
    </row>
    <row r="37" spans="1:7" ht="20.100000000000001" customHeight="1" thickBot="1">
      <c r="A37" s="4"/>
      <c r="B37" s="4"/>
      <c r="C37" s="4"/>
      <c r="D37" s="4"/>
      <c r="E37" s="5" t="s">
        <v>31</v>
      </c>
      <c r="F37" s="41"/>
      <c r="G37" s="42"/>
    </row>
    <row r="38" spans="1:7" ht="20.100000000000001" customHeight="1" thickBot="1">
      <c r="A38" s="4"/>
      <c r="B38" s="4"/>
      <c r="C38" s="4"/>
      <c r="D38" s="4"/>
      <c r="E38" s="4"/>
      <c r="F38" s="4"/>
      <c r="G38" s="4"/>
    </row>
    <row r="39" spans="1:7" ht="30" customHeight="1" thickBot="1">
      <c r="A39" s="4"/>
      <c r="B39" s="4"/>
      <c r="C39" s="4"/>
      <c r="D39" s="4"/>
      <c r="E39" s="9" t="s">
        <v>18</v>
      </c>
      <c r="F39" s="33"/>
      <c r="G39" s="34"/>
    </row>
    <row r="40" spans="1:7" ht="30" customHeight="1" thickBot="1">
      <c r="A40" s="4"/>
      <c r="B40" s="4"/>
      <c r="C40" s="4"/>
      <c r="D40" s="3" t="s">
        <v>32</v>
      </c>
      <c r="E40" s="9" t="s">
        <v>33</v>
      </c>
      <c r="F40" s="33"/>
      <c r="G40" s="34"/>
    </row>
    <row r="41" spans="1:7" ht="20.100000000000001" customHeight="1"/>
  </sheetData>
  <mergeCells count="56">
    <mergeCell ref="F40:G40"/>
    <mergeCell ref="B33:G33"/>
    <mergeCell ref="B34:G34"/>
    <mergeCell ref="A35:G35"/>
    <mergeCell ref="A36:G36"/>
    <mergeCell ref="F37:G37"/>
    <mergeCell ref="F39:G39"/>
    <mergeCell ref="C28:D28"/>
    <mergeCell ref="E28:F28"/>
    <mergeCell ref="A29:G29"/>
    <mergeCell ref="B30:G30"/>
    <mergeCell ref="B31:G31"/>
    <mergeCell ref="B32:G32"/>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B16:C16"/>
    <mergeCell ref="D16:E16"/>
    <mergeCell ref="F16:G16"/>
    <mergeCell ref="B17:C17"/>
    <mergeCell ref="D17:E17"/>
    <mergeCell ref="F17:G17"/>
    <mergeCell ref="G10:G11"/>
    <mergeCell ref="B14:C14"/>
    <mergeCell ref="D14:E14"/>
    <mergeCell ref="F14:G14"/>
    <mergeCell ref="B15:C15"/>
    <mergeCell ref="D15:E15"/>
    <mergeCell ref="F15:G15"/>
    <mergeCell ref="E9:F9"/>
    <mergeCell ref="A10:A11"/>
    <mergeCell ref="B10:B11"/>
    <mergeCell ref="C10:C11"/>
    <mergeCell ref="D10:D11"/>
    <mergeCell ref="E10:F10"/>
    <mergeCell ref="F1:G1"/>
    <mergeCell ref="F2:G2"/>
    <mergeCell ref="F5:G5"/>
    <mergeCell ref="F6:G6"/>
    <mergeCell ref="A7:G7"/>
    <mergeCell ref="A8:G8"/>
  </mergeCells>
  <phoneticPr fontId="1"/>
  <dataValidations count="13">
    <dataValidation allowBlank="1" showInputMessage="1" showErrorMessage="1" prompt="FISカレンダーを確認し半角英字で正しく入力ください_x000a_http://www.fis-ski.com/" sqref="B21:B28"/>
    <dataValidation allowBlank="1" showInputMessage="1" showErrorMessage="1" prompt="SAJに登録した「所属団体」名を正しく入力ください" sqref="G12"/>
    <dataValidation type="date" operator="greaterThanOrEqual" allowBlank="1" showInputMessage="1" showErrorMessage="1" promptTitle="日付の入力" prompt="[2017/12/31]の形式で日付を入力してください" sqref="F2:G2 A21:A28">
      <formula1>42887</formula1>
    </dataValidation>
    <dataValidation type="list" allowBlank="1" showInputMessage="1" showErrorMessage="1" sqref="E21:F28">
      <formula1>"Speedskiing"</formula1>
    </dataValidation>
    <dataValidation imeMode="disabled" allowBlank="1" showInputMessage="1" showErrorMessage="1" prompt="半角数字で入力ください" sqref="A12"/>
    <dataValidation type="list" imeMode="disabled" allowBlank="1" showInputMessage="1" showErrorMessage="1" prompt="FISに登録したローマ字表記にて姓・名の順で入力ください_x000a_例：ZENNIHON Taro" sqref="B12">
      <formula1>"M,F"</formula1>
    </dataValidation>
    <dataValidation type="list" allowBlank="1" showInputMessage="1" showErrorMessage="1" sqref="C21:D28">
      <formula1>"AND,ARG,ARM,AUS,AUT,BEL,BIH,BLR,BOL,BRA,BUL,CAN,CHI,CHN,CRO,CYP,CZE,DEN,ESP,EST,ETH,FIN,FRA,GBR,GER,GRE,HUN,IRI,ISL,ISR,ITA,KAZ,KOR,LAT,LBN,LIE,LTU,MEX,MGL,MKD,MNE,MON,NED,NOR,NZL,PAK,POL,ROU,RSA,RUS,SLO,SMR,SRB,SUI,SVK,SWE,THA,TLS,TUR,UKR,USA,Others"</formula1>
    </dataValidation>
    <dataValidation type="list" allowBlank="1" showInputMessage="1" showErrorMessage="1" sqref="G21:G28">
      <formula1>"World Cup,World Ski Championships,Europa Cup,FIS Race,Others"</formula1>
    </dataValidation>
    <dataValidation type="textLength" operator="lessThanOrEqual" allowBlank="1" showInputMessage="1" showErrorMessage="1" prompt="半角数字で続けて入力してください" sqref="B16:C16 F16:G16">
      <formula1>13</formula1>
    </dataValidation>
    <dataValidation imeMode="disabled" allowBlank="1" showInputMessage="1" showErrorMessage="1" prompt="半角英数で正しく入力ください" sqref="B17:C17 F17:G17"/>
    <dataValidation type="date" operator="greaterThanOrEqual" allowBlank="1" showInputMessage="1" showErrorMessage="1" sqref="E12">
      <formula1>25569</formula1>
    </dataValidation>
    <dataValidation type="date" operator="greaterThanOrEqual" allowBlank="1" showInputMessage="1" showErrorMessage="1" promptTitle="日付の入力" prompt="[2016/12/31]の形式で日付を入力してください" sqref="F37 A29">
      <formula1>42522</formula1>
    </dataValidation>
    <dataValidation type="date" operator="greaterThanOrEqual" allowBlank="1" showInputMessage="1" showErrorMessage="1" promptTitle="日付の入力" prompt="[2017/12/31]の形式で日付を入力してください" sqref="D12">
      <formula1>3654</formula1>
    </dataValidation>
  </dataValidations>
  <printOptions horizontalCentered="1"/>
  <pageMargins left="0.23622047244094491" right="0.23622047244094491" top="0.19685039370078741" bottom="0.19685039370078741" header="0.31496062992125984" footer="0.31496062992125984"/>
  <pageSetup paperSize="9" scale="93" fitToWidth="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7</xdr:col>
                    <xdr:colOff>0</xdr:colOff>
                    <xdr:row>37</xdr:row>
                    <xdr:rowOff>114300</xdr:rowOff>
                  </from>
                  <to>
                    <xdr:col>7</xdr:col>
                    <xdr:colOff>342900</xdr:colOff>
                    <xdr:row>38</xdr:row>
                    <xdr:rowOff>114300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7</xdr:col>
                    <xdr:colOff>0</xdr:colOff>
                    <xdr:row>38</xdr:row>
                    <xdr:rowOff>209550</xdr:rowOff>
                  </from>
                  <to>
                    <xdr:col>7</xdr:col>
                    <xdr:colOff>342900</xdr:colOff>
                    <xdr:row>39</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A7" sqref="A7:G7"/>
    </sheetView>
  </sheetViews>
  <sheetFormatPr defaultRowHeight="13.5"/>
  <cols>
    <col min="1" max="2" width="20.625" customWidth="1"/>
    <col min="3" max="6" width="10.625" customWidth="1"/>
    <col min="7" max="7" width="20.625" customWidth="1"/>
  </cols>
  <sheetData>
    <row r="1" spans="1:7" ht="39.950000000000003" customHeight="1" thickBot="1">
      <c r="A1" s="4"/>
      <c r="B1" s="4"/>
      <c r="C1" s="4"/>
      <c r="D1" s="4"/>
      <c r="E1" s="27" t="s">
        <v>13</v>
      </c>
      <c r="F1" s="70" t="s">
        <v>106</v>
      </c>
      <c r="G1" s="70"/>
    </row>
    <row r="2" spans="1:7" ht="20.100000000000001" customHeight="1" thickBot="1">
      <c r="A2" s="4"/>
      <c r="B2" s="4"/>
      <c r="C2" s="4"/>
      <c r="D2" s="4"/>
      <c r="E2" s="5" t="s">
        <v>14</v>
      </c>
      <c r="F2" s="71"/>
      <c r="G2" s="72"/>
    </row>
    <row r="3" spans="1:7" ht="20.100000000000001" customHeight="1">
      <c r="A3" s="19" t="s">
        <v>48</v>
      </c>
      <c r="B3" s="4"/>
      <c r="C3" s="4"/>
      <c r="D3" s="4"/>
      <c r="E3" s="4"/>
      <c r="F3" s="4"/>
      <c r="G3" s="4"/>
    </row>
    <row r="4" spans="1:7" ht="20.100000000000001" customHeight="1" thickBot="1">
      <c r="A4" s="19" t="s">
        <v>47</v>
      </c>
      <c r="B4" s="4"/>
      <c r="C4" s="4"/>
      <c r="D4" s="4"/>
      <c r="E4" s="4"/>
      <c r="F4" s="4"/>
      <c r="G4" s="4"/>
    </row>
    <row r="5" spans="1:7" ht="20.100000000000001" customHeight="1" thickBot="1">
      <c r="A5" s="4"/>
      <c r="B5" s="4"/>
      <c r="C5" s="4"/>
      <c r="D5" s="4"/>
      <c r="E5" s="4" t="s">
        <v>15</v>
      </c>
      <c r="F5" s="90" t="s">
        <v>112</v>
      </c>
      <c r="G5" s="74"/>
    </row>
    <row r="6" spans="1:7" ht="20.100000000000001" customHeight="1" thickBot="1">
      <c r="A6" s="4"/>
      <c r="B6" s="4"/>
      <c r="C6" s="4"/>
      <c r="D6" s="4"/>
      <c r="E6" s="4" t="s">
        <v>16</v>
      </c>
      <c r="F6" s="124" t="s">
        <v>113</v>
      </c>
      <c r="G6" s="116"/>
    </row>
    <row r="7" spans="1:7" ht="39.950000000000003" customHeight="1">
      <c r="A7" s="75" t="s">
        <v>44</v>
      </c>
      <c r="B7" s="76"/>
      <c r="C7" s="76"/>
      <c r="D7" s="76"/>
      <c r="E7" s="76"/>
      <c r="F7" s="76"/>
      <c r="G7" s="76"/>
    </row>
    <row r="8" spans="1:7" ht="45" customHeight="1">
      <c r="A8" s="69" t="s">
        <v>41</v>
      </c>
      <c r="B8" s="69"/>
      <c r="C8" s="69"/>
      <c r="D8" s="69"/>
      <c r="E8" s="69"/>
      <c r="F8" s="69"/>
      <c r="G8" s="69"/>
    </row>
    <row r="9" spans="1:7" ht="20.100000000000001" customHeight="1">
      <c r="A9" s="27" t="s">
        <v>50</v>
      </c>
      <c r="B9" s="27" t="s">
        <v>51</v>
      </c>
      <c r="C9" s="27" t="s">
        <v>53</v>
      </c>
      <c r="D9" s="27" t="s">
        <v>54</v>
      </c>
      <c r="E9" s="52" t="s">
        <v>55</v>
      </c>
      <c r="F9" s="52"/>
      <c r="G9" s="27" t="s">
        <v>56</v>
      </c>
    </row>
    <row r="10" spans="1:7" ht="15" customHeight="1">
      <c r="A10" s="52" t="s">
        <v>17</v>
      </c>
      <c r="B10" s="52" t="s">
        <v>18</v>
      </c>
      <c r="C10" s="52" t="s">
        <v>19</v>
      </c>
      <c r="D10" s="52" t="s">
        <v>20</v>
      </c>
      <c r="E10" s="52" t="s">
        <v>21</v>
      </c>
      <c r="F10" s="52"/>
      <c r="G10" s="67" t="s">
        <v>42</v>
      </c>
    </row>
    <row r="11" spans="1:7" ht="15" customHeight="1" thickBot="1">
      <c r="A11" s="53"/>
      <c r="B11" s="53"/>
      <c r="C11" s="53"/>
      <c r="D11" s="53"/>
      <c r="E11" s="27" t="s">
        <v>11</v>
      </c>
      <c r="F11" s="27" t="s">
        <v>80</v>
      </c>
      <c r="G11" s="68"/>
    </row>
    <row r="12" spans="1:7" ht="30" customHeight="1" thickBot="1">
      <c r="A12" s="6"/>
      <c r="B12" s="6"/>
      <c r="C12" s="91"/>
      <c r="D12" s="7"/>
      <c r="E12" s="78" t="str">
        <f ca="1">IF(OR(ISBLANK(D12)=TRUE),"",DATEDIF(D12,TODAY(),"Y"))</f>
        <v/>
      </c>
      <c r="F12" s="79" t="str">
        <f>IF(OR(ISBLANK(D12)=TRUE),"",DATEDIF(D12,"2017/12/31","Y"))</f>
        <v/>
      </c>
      <c r="G12" s="91"/>
    </row>
    <row r="13" spans="1:7" ht="15" customHeight="1" thickBot="1">
      <c r="A13" s="4"/>
      <c r="B13" s="8"/>
      <c r="C13" s="4"/>
      <c r="D13" s="4"/>
      <c r="E13" s="4"/>
      <c r="F13" s="4"/>
      <c r="G13" s="4"/>
    </row>
    <row r="14" spans="1:7" ht="20.100000000000001" customHeight="1" thickBot="1">
      <c r="A14" s="9" t="s">
        <v>24</v>
      </c>
      <c r="B14" s="33"/>
      <c r="C14" s="34"/>
      <c r="D14" s="61" t="s">
        <v>22</v>
      </c>
      <c r="E14" s="61"/>
      <c r="F14" s="33"/>
      <c r="G14" s="34"/>
    </row>
    <row r="15" spans="1:7" ht="20.100000000000001" customHeight="1" thickBot="1">
      <c r="A15" s="10" t="s">
        <v>40</v>
      </c>
      <c r="B15" s="33"/>
      <c r="C15" s="34"/>
      <c r="D15" s="61" t="s">
        <v>23</v>
      </c>
      <c r="E15" s="61"/>
      <c r="F15" s="33"/>
      <c r="G15" s="34"/>
    </row>
    <row r="16" spans="1:7" ht="20.100000000000001" customHeight="1" thickBot="1">
      <c r="A16" s="8"/>
      <c r="B16" s="59"/>
      <c r="C16" s="59"/>
      <c r="D16" s="60" t="s">
        <v>25</v>
      </c>
      <c r="E16" s="61"/>
      <c r="F16" s="62"/>
      <c r="G16" s="63"/>
    </row>
    <row r="17" spans="1:7" ht="20.100000000000001" customHeight="1" thickBot="1">
      <c r="A17" s="8"/>
      <c r="B17" s="64"/>
      <c r="C17" s="64"/>
      <c r="D17" s="60" t="s">
        <v>26</v>
      </c>
      <c r="E17" s="61"/>
      <c r="F17" s="65"/>
      <c r="G17" s="66"/>
    </row>
    <row r="18" spans="1:7" ht="15" customHeight="1">
      <c r="A18" s="4"/>
      <c r="B18" s="4"/>
      <c r="C18" s="4"/>
      <c r="D18" s="4"/>
      <c r="E18" s="4"/>
      <c r="F18" s="4"/>
      <c r="G18" s="4"/>
    </row>
    <row r="19" spans="1:7" ht="20.100000000000001" customHeight="1">
      <c r="A19" s="27" t="s">
        <v>107</v>
      </c>
      <c r="B19" s="27" t="s">
        <v>108</v>
      </c>
      <c r="C19" s="52" t="s">
        <v>109</v>
      </c>
      <c r="D19" s="52"/>
      <c r="E19" s="52" t="s">
        <v>95</v>
      </c>
      <c r="F19" s="52"/>
      <c r="G19" s="27" t="s">
        <v>104</v>
      </c>
    </row>
    <row r="20" spans="1:7" ht="20.100000000000001" customHeight="1" thickBot="1">
      <c r="A20" s="28" t="s">
        <v>27</v>
      </c>
      <c r="B20" s="11" t="s">
        <v>43</v>
      </c>
      <c r="C20" s="53" t="s">
        <v>28</v>
      </c>
      <c r="D20" s="53"/>
      <c r="E20" s="54" t="s">
        <v>29</v>
      </c>
      <c r="F20" s="55"/>
      <c r="G20" s="28" t="s">
        <v>110</v>
      </c>
    </row>
    <row r="21" spans="1:7" s="1" customFormat="1" ht="20.100000000000001" customHeight="1">
      <c r="A21" s="12"/>
      <c r="B21" s="29"/>
      <c r="C21" s="56"/>
      <c r="D21" s="56"/>
      <c r="E21" s="57"/>
      <c r="F21" s="58"/>
      <c r="G21" s="13"/>
    </row>
    <row r="22" spans="1:7" s="1" customFormat="1" ht="20.100000000000001" customHeight="1">
      <c r="A22" s="14"/>
      <c r="B22" s="30"/>
      <c r="C22" s="43"/>
      <c r="D22" s="43"/>
      <c r="E22" s="44"/>
      <c r="F22" s="45"/>
      <c r="G22" s="15"/>
    </row>
    <row r="23" spans="1:7" s="1" customFormat="1" ht="20.100000000000001" customHeight="1">
      <c r="A23" s="14"/>
      <c r="B23" s="30"/>
      <c r="C23" s="43"/>
      <c r="D23" s="43"/>
      <c r="E23" s="44"/>
      <c r="F23" s="45"/>
      <c r="G23" s="15"/>
    </row>
    <row r="24" spans="1:7" s="1" customFormat="1" ht="20.100000000000001" customHeight="1">
      <c r="A24" s="14"/>
      <c r="B24" s="30"/>
      <c r="C24" s="43"/>
      <c r="D24" s="43"/>
      <c r="E24" s="44"/>
      <c r="F24" s="45"/>
      <c r="G24" s="15"/>
    </row>
    <row r="25" spans="1:7" s="1" customFormat="1" ht="20.100000000000001" customHeight="1">
      <c r="A25" s="14"/>
      <c r="B25" s="30"/>
      <c r="C25" s="43"/>
      <c r="D25" s="43"/>
      <c r="E25" s="44"/>
      <c r="F25" s="45"/>
      <c r="G25" s="15"/>
    </row>
    <row r="26" spans="1:7" s="1" customFormat="1" ht="20.100000000000001" customHeight="1">
      <c r="A26" s="14"/>
      <c r="B26" s="30"/>
      <c r="C26" s="43"/>
      <c r="D26" s="43"/>
      <c r="E26" s="44"/>
      <c r="F26" s="45"/>
      <c r="G26" s="15"/>
    </row>
    <row r="27" spans="1:7" s="1" customFormat="1" ht="20.100000000000001" customHeight="1">
      <c r="A27" s="14"/>
      <c r="B27" s="30"/>
      <c r="C27" s="43"/>
      <c r="D27" s="43"/>
      <c r="E27" s="44"/>
      <c r="F27" s="45"/>
      <c r="G27" s="15"/>
    </row>
    <row r="28" spans="1:7" s="1" customFormat="1" ht="20.100000000000001" customHeight="1" thickBot="1">
      <c r="A28" s="16"/>
      <c r="B28" s="32"/>
      <c r="C28" s="46"/>
      <c r="D28" s="46"/>
      <c r="E28" s="47"/>
      <c r="F28" s="48"/>
      <c r="G28" s="17"/>
    </row>
    <row r="29" spans="1:7" s="1" customFormat="1" ht="15" customHeight="1" thickBot="1">
      <c r="A29" s="49"/>
      <c r="B29" s="92"/>
      <c r="C29" s="92"/>
      <c r="D29" s="92"/>
      <c r="E29" s="92"/>
      <c r="F29" s="92"/>
      <c r="G29" s="93"/>
    </row>
    <row r="30" spans="1:7" ht="20.25" customHeight="1" thickBot="1">
      <c r="A30" s="18" t="s">
        <v>35</v>
      </c>
      <c r="B30" s="86"/>
      <c r="C30" s="87"/>
      <c r="D30" s="87"/>
      <c r="E30" s="87"/>
      <c r="F30" s="87"/>
      <c r="G30" s="88"/>
    </row>
    <row r="31" spans="1:7" ht="20.25" customHeight="1" thickBot="1">
      <c r="A31" s="18" t="s">
        <v>36</v>
      </c>
      <c r="B31" s="33"/>
      <c r="C31" s="89"/>
      <c r="D31" s="89"/>
      <c r="E31" s="89"/>
      <c r="F31" s="89"/>
      <c r="G31" s="34"/>
    </row>
    <row r="32" spans="1:7" ht="20.25" customHeight="1" thickBot="1">
      <c r="A32" s="18" t="s">
        <v>37</v>
      </c>
      <c r="B32" s="33"/>
      <c r="C32" s="89"/>
      <c r="D32" s="89"/>
      <c r="E32" s="89"/>
      <c r="F32" s="89"/>
      <c r="G32" s="34"/>
    </row>
    <row r="33" spans="1:7" ht="20.25" customHeight="1" thickBot="1">
      <c r="A33" s="18" t="s">
        <v>39</v>
      </c>
      <c r="B33" s="33"/>
      <c r="C33" s="89"/>
      <c r="D33" s="89"/>
      <c r="E33" s="89"/>
      <c r="F33" s="89"/>
      <c r="G33" s="34"/>
    </row>
    <row r="34" spans="1:7" ht="20.25" customHeight="1" thickBot="1">
      <c r="A34" s="18" t="s">
        <v>38</v>
      </c>
      <c r="B34" s="33"/>
      <c r="C34" s="89"/>
      <c r="D34" s="89"/>
      <c r="E34" s="89"/>
      <c r="F34" s="89"/>
      <c r="G34" s="34"/>
    </row>
    <row r="35" spans="1:7" ht="39.950000000000003" customHeight="1">
      <c r="A35" s="38" t="s">
        <v>68</v>
      </c>
      <c r="B35" s="38"/>
      <c r="C35" s="38"/>
      <c r="D35" s="38"/>
      <c r="E35" s="38"/>
      <c r="F35" s="38"/>
      <c r="G35" s="38"/>
    </row>
    <row r="36" spans="1:7" s="2" customFormat="1" ht="95.25" customHeight="1" thickBot="1">
      <c r="A36" s="39" t="s">
        <v>111</v>
      </c>
      <c r="B36" s="40"/>
      <c r="C36" s="40"/>
      <c r="D36" s="40"/>
      <c r="E36" s="40"/>
      <c r="F36" s="40"/>
      <c r="G36" s="40"/>
    </row>
    <row r="37" spans="1:7" ht="20.100000000000001" customHeight="1" thickBot="1">
      <c r="A37" s="4"/>
      <c r="B37" s="4"/>
      <c r="C37" s="4"/>
      <c r="D37" s="4"/>
      <c r="E37" s="5" t="s">
        <v>31</v>
      </c>
      <c r="F37" s="41"/>
      <c r="G37" s="42"/>
    </row>
    <row r="38" spans="1:7" ht="20.100000000000001" customHeight="1" thickBot="1">
      <c r="A38" s="4"/>
      <c r="B38" s="4"/>
      <c r="C38" s="4"/>
      <c r="D38" s="4"/>
      <c r="E38" s="4"/>
      <c r="F38" s="4"/>
      <c r="G38" s="4"/>
    </row>
    <row r="39" spans="1:7" ht="30" customHeight="1" thickBot="1">
      <c r="A39" s="4"/>
      <c r="B39" s="4"/>
      <c r="C39" s="4"/>
      <c r="D39" s="4"/>
      <c r="E39" s="9" t="s">
        <v>18</v>
      </c>
      <c r="F39" s="33"/>
      <c r="G39" s="34"/>
    </row>
    <row r="40" spans="1:7" ht="30" customHeight="1" thickBot="1">
      <c r="A40" s="4"/>
      <c r="B40" s="4"/>
      <c r="C40" s="4"/>
      <c r="D40" s="3" t="s">
        <v>32</v>
      </c>
      <c r="E40" s="9" t="s">
        <v>33</v>
      </c>
      <c r="F40" s="33"/>
      <c r="G40" s="34"/>
    </row>
    <row r="41" spans="1:7" ht="20.100000000000001" customHeight="1"/>
  </sheetData>
  <mergeCells count="56">
    <mergeCell ref="F40:G40"/>
    <mergeCell ref="B33:G33"/>
    <mergeCell ref="B34:G34"/>
    <mergeCell ref="A35:G35"/>
    <mergeCell ref="A36:G36"/>
    <mergeCell ref="F37:G37"/>
    <mergeCell ref="F39:G39"/>
    <mergeCell ref="C28:D28"/>
    <mergeCell ref="E28:F28"/>
    <mergeCell ref="A29:G29"/>
    <mergeCell ref="B30:G30"/>
    <mergeCell ref="B31:G31"/>
    <mergeCell ref="B32:G32"/>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B16:C16"/>
    <mergeCell ref="D16:E16"/>
    <mergeCell ref="F16:G16"/>
    <mergeCell ref="B17:C17"/>
    <mergeCell ref="D17:E17"/>
    <mergeCell ref="F17:G17"/>
    <mergeCell ref="G10:G11"/>
    <mergeCell ref="B14:C14"/>
    <mergeCell ref="D14:E14"/>
    <mergeCell ref="F14:G14"/>
    <mergeCell ref="B15:C15"/>
    <mergeCell ref="D15:E15"/>
    <mergeCell ref="F15:G15"/>
    <mergeCell ref="E9:F9"/>
    <mergeCell ref="A10:A11"/>
    <mergeCell ref="B10:B11"/>
    <mergeCell ref="C10:C11"/>
    <mergeCell ref="D10:D11"/>
    <mergeCell ref="E10:F10"/>
    <mergeCell ref="F1:G1"/>
    <mergeCell ref="F2:G2"/>
    <mergeCell ref="F5:G5"/>
    <mergeCell ref="F6:G6"/>
    <mergeCell ref="A7:G7"/>
    <mergeCell ref="A8:G8"/>
  </mergeCells>
  <phoneticPr fontId="1"/>
  <dataValidations count="14">
    <dataValidation allowBlank="1" showInputMessage="1" showErrorMessage="1" prompt="FISカレンダーを確認し半角英字で正しく入力ください_x000a_http://www.fis-ski.com/" sqref="B21:B28"/>
    <dataValidation allowBlank="1" showInputMessage="1" showErrorMessage="1" prompt="SAJに登録した「所属団体」名を正しく入力ください" sqref="G12"/>
    <dataValidation type="date" operator="greaterThanOrEqual" allowBlank="1" showInputMessage="1" showErrorMessage="1" promptTitle="日付の入力" prompt="[2017/12/31]の形式で日付を入力してください" sqref="F2:G2 A21:A28">
      <formula1>42887</formula1>
    </dataValidation>
    <dataValidation type="list" allowBlank="1" showInputMessage="1" showErrorMessage="1" sqref="C12">
      <formula1>"M,F"</formula1>
    </dataValidation>
    <dataValidation type="date" operator="greaterThanOrEqual" allowBlank="1" showInputMessage="1" showErrorMessage="1" promptTitle="日付の入力" prompt="[2017/12/31]の形式で日付を入力してください" sqref="D12">
      <formula1>3654</formula1>
    </dataValidation>
    <dataValidation type="date" operator="greaterThanOrEqual" allowBlank="1" showInputMessage="1" showErrorMessage="1" promptTitle="日付の入力" prompt="[2016/12/31]の形式で日付を入力してください" sqref="F37 A29">
      <formula1>42522</formula1>
    </dataValidation>
    <dataValidation type="date" operator="greaterThanOrEqual" allowBlank="1" showInputMessage="1" showErrorMessage="1" sqref="E12">
      <formula1>25569</formula1>
    </dataValidation>
    <dataValidation imeMode="disabled" allowBlank="1" showInputMessage="1" showErrorMessage="1" prompt="半角英数で正しく入力ください" sqref="B17:C17 F17:G17"/>
    <dataValidation type="textLength" operator="lessThanOrEqual" allowBlank="1" showInputMessage="1" showErrorMessage="1" prompt="半角数字で続けて入力してください" sqref="B16:C16 F16:G16">
      <formula1>13</formula1>
    </dataValidation>
    <dataValidation type="list" allowBlank="1" showInputMessage="1" showErrorMessage="1" sqref="G21:G28">
      <formula1>"World Cup,World Ski Championships,FIS Race,National Championships,Junior Race,European Cup,Others"</formula1>
    </dataValidation>
    <dataValidation type="list" allowBlank="1" showInputMessage="1" showErrorMessage="1" sqref="C21:D28">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2"/>
    <dataValidation imeMode="disabled" allowBlank="1" showInputMessage="1" showErrorMessage="1" prompt="半角数字で入力ください" sqref="A12"/>
    <dataValidation type="list" allowBlank="1" showInputMessage="1" showErrorMessage="1" sqref="E21:F28">
      <formula1>"Sprint,Parallel Sprint,Classic,Team Parallel Sprint,Others"</formula1>
    </dataValidation>
  </dataValidations>
  <printOptions horizontalCentered="1"/>
  <pageMargins left="0.23622047244094491" right="0.23622047244094491" top="0.19685039370078741" bottom="0.19685039370078741" header="0.31496062992125984" footer="0.31496062992125984"/>
  <pageSetup paperSize="9" scale="93" fitToWidth="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7</xdr:col>
                    <xdr:colOff>0</xdr:colOff>
                    <xdr:row>37</xdr:row>
                    <xdr:rowOff>114300</xdr:rowOff>
                  </from>
                  <to>
                    <xdr:col>7</xdr:col>
                    <xdr:colOff>342900</xdr:colOff>
                    <xdr:row>38</xdr:row>
                    <xdr:rowOff>114300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7</xdr:col>
                    <xdr:colOff>0</xdr:colOff>
                    <xdr:row>38</xdr:row>
                    <xdr:rowOff>209550</xdr:rowOff>
                  </from>
                  <to>
                    <xdr:col>7</xdr:col>
                    <xdr:colOff>342900</xdr:colOff>
                    <xdr:row>39</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マスターズ</vt:lpstr>
      <vt:lpstr>フリースタイル</vt:lpstr>
      <vt:lpstr>スノーボード</vt:lpstr>
      <vt:lpstr>アルペン</vt:lpstr>
      <vt:lpstr>ジャンプ</vt:lpstr>
      <vt:lpstr>ノルディックコンバインド</vt:lpstr>
      <vt:lpstr>クロスカントリー</vt:lpstr>
      <vt:lpstr>スピードスキー</vt:lpstr>
      <vt:lpstr>テレマーク</vt:lpstr>
      <vt:lpstr>Sheet9</vt:lpstr>
      <vt:lpstr>アルペン!Print_Area</vt:lpstr>
      <vt:lpstr>クロスカントリー!Print_Area</vt:lpstr>
      <vt:lpstr>ジャンプ!Print_Area</vt:lpstr>
      <vt:lpstr>スノーボード!Print_Area</vt:lpstr>
      <vt:lpstr>スピードスキー!Print_Area</vt:lpstr>
      <vt:lpstr>テレマーク!Print_Area</vt:lpstr>
      <vt:lpstr>ノルディックコンバインド!Print_Area</vt:lpstr>
      <vt:lpstr>フリースタイル!Print_Area</vt:lpstr>
      <vt:lpstr>マスターズ!Print_Area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Ueshima Shinobu</dc:creator>
  <cp:lastModifiedBy>NewSAT4</cp:lastModifiedBy>
  <cp:lastPrinted>2017-06-28T06:25:51Z</cp:lastPrinted>
  <dcterms:created xsi:type="dcterms:W3CDTF">2016-03-22T00:14:01Z</dcterms:created>
  <dcterms:modified xsi:type="dcterms:W3CDTF">2017-06-29T06:01:30Z</dcterms:modified>
</cp:coreProperties>
</file>